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G\Poptávky\Notebooky 2020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uri="GoogleSheetsCustomDataVersion1">
      <go:sheetsCustomData xmlns:go="http://customooxmlschemas.google.com/" r:id="rId5" roundtripDataSignature="AMtx7mhqQnMCHCqIRRo5uun3nSJP95pbCQ=="/>
    </ext>
  </extLst>
</workbook>
</file>

<file path=xl/calcChain.xml><?xml version="1.0" encoding="utf-8"?>
<calcChain xmlns="http://schemas.openxmlformats.org/spreadsheetml/2006/main">
  <c r="B23" i="1" l="1"/>
  <c r="B75" i="1" l="1"/>
  <c r="B73" i="1" s="1"/>
  <c r="B74" i="1" s="1"/>
  <c r="B44" i="1"/>
  <c r="B65" i="1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11"/>
            <color theme="1"/>
            <rFont val="Arial"/>
            <family val="2"/>
            <charset val="238"/>
          </rPr>
          <t>======
ID#AAAAKSdK7MU
Windows User    (2020-09-21 11:12:16)
Uchazeč označením buněk potvrdí splnění kriéria.</t>
        </r>
      </text>
    </comment>
    <comment ref="C27" authorId="0" shapeId="0">
      <text>
        <r>
          <rPr>
            <sz val="11"/>
            <color theme="1"/>
            <rFont val="Arial"/>
            <family val="2"/>
            <charset val="238"/>
          </rPr>
          <t>======
ID#AAAAKSdK7MQ
Windows User    (2020-09-21 11:12:16)
Uchazeč označením buněk potvrdí splnění kriéria.</t>
        </r>
      </text>
    </comment>
    <comment ref="C47" authorId="0" shapeId="0">
      <text>
        <r>
          <rPr>
            <sz val="11"/>
            <color theme="1"/>
            <rFont val="Arial"/>
            <family val="2"/>
            <charset val="238"/>
          </rPr>
          <t>======
ID#AAAAKSdK7MY
Windows User    (2020-09-21 11:12:16)
Uchazeč označením buněk potvrdí splnění kriéria.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CsfV6rgAvFYM0jCCE/8LUMt5/jA=="/>
    </ext>
  </extLst>
</comments>
</file>

<file path=xl/sharedStrings.xml><?xml version="1.0" encoding="utf-8"?>
<sst xmlns="http://schemas.openxmlformats.org/spreadsheetml/2006/main" count="113" uniqueCount="65">
  <si>
    <t xml:space="preserve">Technická specifikace zboží </t>
  </si>
  <si>
    <t>UCHAZEČ DOPLNÍ POUZE ZELENĚ VYZNAČENÉ BUŇKY</t>
  </si>
  <si>
    <t>položka č. 1. - Notebook A + software, příslušenství</t>
  </si>
  <si>
    <t>splněno</t>
  </si>
  <si>
    <t>Procesor typ:</t>
  </si>
  <si>
    <t>CPU benchmark min. 6000 (PassMark - www.cpubenchmark.net)</t>
  </si>
  <si>
    <t xml:space="preserve">celokovové </t>
  </si>
  <si>
    <r>
      <t>Aktuálně osazená operační paměť</t>
    </r>
    <r>
      <rPr>
        <sz val="12"/>
        <color theme="1"/>
        <rFont val="Times New Roman"/>
        <family val="1"/>
        <charset val="238"/>
      </rPr>
      <t xml:space="preserve">:  </t>
    </r>
  </si>
  <si>
    <t>minimálně 16 GB DDR4</t>
  </si>
  <si>
    <r>
      <t>Instalovaný pevný disk</t>
    </r>
    <r>
      <rPr>
        <sz val="12"/>
        <color theme="1"/>
        <rFont val="Times New Roman"/>
        <family val="1"/>
        <charset val="238"/>
      </rPr>
      <t xml:space="preserve">: </t>
    </r>
  </si>
  <si>
    <t>Parametry klávesnice:</t>
  </si>
  <si>
    <t>numerická klávesnice</t>
  </si>
  <si>
    <t>Možnost propojení:</t>
  </si>
  <si>
    <r>
      <t>Operační systém:</t>
    </r>
    <r>
      <rPr>
        <sz val="12"/>
        <color theme="1"/>
        <rFont val="Times New Roman"/>
        <family val="1"/>
        <charset val="238"/>
      </rPr>
      <t xml:space="preserve"> </t>
    </r>
  </si>
  <si>
    <t>Microsoft Windows 10 Professional CZ 64-bit, operační systém bude předinstalován</t>
  </si>
  <si>
    <t xml:space="preserve">Kancelářský software: </t>
  </si>
  <si>
    <t>Software:</t>
  </si>
  <si>
    <r>
      <t>Záruka:</t>
    </r>
    <r>
      <rPr>
        <sz val="12"/>
        <color theme="1"/>
        <rFont val="Times New Roman"/>
        <family val="1"/>
        <charset val="238"/>
      </rPr>
      <t xml:space="preserve"> </t>
    </r>
  </si>
  <si>
    <t xml:space="preserve">minimálně 24 měsíců záruka od data dodání </t>
  </si>
  <si>
    <t xml:space="preserve">Způsob dodání: </t>
  </si>
  <si>
    <t xml:space="preserve">Notebook bude s předinstalovaným operačním systémem s ovladači.  </t>
  </si>
  <si>
    <t>Kamera, minrofón:</t>
  </si>
  <si>
    <t>integrováno do notebooku, rozl. kamery HD</t>
  </si>
  <si>
    <t>Příslušenství:</t>
  </si>
  <si>
    <t>bezdrátová optická USB myš (externí)</t>
  </si>
  <si>
    <t>brašna na notebook</t>
  </si>
  <si>
    <t>požadované množství (ks):</t>
  </si>
  <si>
    <t>Cena za 1 ks bez DPH:</t>
  </si>
  <si>
    <t>Cena za 1 ks vč. DPH:</t>
  </si>
  <si>
    <t>položka č. 2. - Notebook B + software, příslušenství</t>
  </si>
  <si>
    <r>
      <t>Aktuálně osazená operační paměť</t>
    </r>
    <r>
      <rPr>
        <sz val="12"/>
        <color theme="1"/>
        <rFont val="Times New Roman"/>
        <family val="1"/>
        <charset val="238"/>
      </rPr>
      <t xml:space="preserve">:  </t>
    </r>
  </si>
  <si>
    <r>
      <t>Instalovaný pevný disk</t>
    </r>
    <r>
      <rPr>
        <sz val="12"/>
        <color theme="1"/>
        <rFont val="Times New Roman"/>
        <family val="1"/>
        <charset val="238"/>
      </rPr>
      <t xml:space="preserve">: </t>
    </r>
  </si>
  <si>
    <r>
      <t>Operační systém:</t>
    </r>
    <r>
      <rPr>
        <sz val="12"/>
        <color theme="1"/>
        <rFont val="Times New Roman"/>
        <family val="1"/>
        <charset val="238"/>
      </rPr>
      <t xml:space="preserve"> </t>
    </r>
  </si>
  <si>
    <r>
      <t>Záruka:</t>
    </r>
    <r>
      <rPr>
        <sz val="12"/>
        <color theme="1"/>
        <rFont val="Times New Roman"/>
        <family val="1"/>
        <charset val="238"/>
      </rPr>
      <t xml:space="preserve"> </t>
    </r>
  </si>
  <si>
    <t>položka č. 3. -Notebook C + software, příslušenství</t>
  </si>
  <si>
    <t>CPU benchmark min. 4000 (PassMark - www.cpubenchmark.net)</t>
  </si>
  <si>
    <r>
      <t>Aktuálně osazená operační paměť</t>
    </r>
    <r>
      <rPr>
        <sz val="12"/>
        <color theme="1"/>
        <rFont val="Times New Roman"/>
        <family val="1"/>
        <charset val="238"/>
      </rPr>
      <t xml:space="preserve">:  </t>
    </r>
  </si>
  <si>
    <r>
      <t>Instalovaný pevný disk</t>
    </r>
    <r>
      <rPr>
        <sz val="12"/>
        <color theme="1"/>
        <rFont val="Times New Roman"/>
        <family val="1"/>
        <charset val="238"/>
      </rPr>
      <t xml:space="preserve">: </t>
    </r>
  </si>
  <si>
    <r>
      <t>Operační systém:</t>
    </r>
    <r>
      <rPr>
        <sz val="12"/>
        <color theme="1"/>
        <rFont val="Times New Roman"/>
        <family val="1"/>
        <charset val="238"/>
      </rPr>
      <t xml:space="preserve"> </t>
    </r>
  </si>
  <si>
    <r>
      <t>Záruka:</t>
    </r>
    <r>
      <rPr>
        <sz val="12"/>
        <color theme="1"/>
        <rFont val="Times New Roman"/>
        <family val="1"/>
        <charset val="238"/>
      </rPr>
      <t xml:space="preserve"> </t>
    </r>
  </si>
  <si>
    <t xml:space="preserve">Parametry všech položek jsou požadovány jako minimální a je tedy možné nabídnout zboží s parametry vyšší úrovně. </t>
  </si>
  <si>
    <t>CENA ZA KOMPLETNÍ DODÁVKU:</t>
  </si>
  <si>
    <t>bez DPH</t>
  </si>
  <si>
    <t xml:space="preserve">DPH </t>
  </si>
  <si>
    <t>vč. DPH</t>
  </si>
  <si>
    <t>Datum:</t>
  </si>
  <si>
    <t>Podpis:</t>
  </si>
  <si>
    <t>Kancelářský balík MS Office CZ 2019 (nebo novější verze)</t>
  </si>
  <si>
    <t>Kancelářský balík MS Office CZ 2019</t>
  </si>
  <si>
    <t>minimálně 8 GB DDR4</t>
  </si>
  <si>
    <t>Je možné dodání notebooků různých typů při zachování požadovaných parametrů.</t>
  </si>
  <si>
    <t xml:space="preserve">1 x RJ-45 LAN port, WLAN, 1 x 3.5 mm audio výstup, čtečka SD karet </t>
  </si>
  <si>
    <t>minimálně 16 B DDR4</t>
  </si>
  <si>
    <t xml:space="preserve">WLAN, 1 x 3.5 mm audio výstup, čtečka SD karet </t>
  </si>
  <si>
    <t>Microsoft Windows 10 CZ 64-bit, operační systém bude předinstalován</t>
  </si>
  <si>
    <t>úhlopříčka min. 15,6 palců</t>
  </si>
  <si>
    <t>min. 1TB SSD</t>
  </si>
  <si>
    <t>Materiál šasi:</t>
  </si>
  <si>
    <t>Displej:</t>
  </si>
  <si>
    <t>externí antivirový program s funkcí rootkit + Firewall, licence min. 24 měs.</t>
  </si>
  <si>
    <t>min. SSD 512 GB</t>
  </si>
  <si>
    <t>min. 256 GB  SSD</t>
  </si>
  <si>
    <t xml:space="preserve">Uvedené položky jsou požadovány jako nové zboží. </t>
  </si>
  <si>
    <t>Název předmětu zakázky: Dodávka notebooků pro distanční vzdělávání 2020</t>
  </si>
  <si>
    <t>Příloha č. 1 Technická specifikace zboží,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</si>
</sst>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5" x14ac:knownFonts="1">
    <font>
      <sz val="11"/>
      <color theme="1"/>
      <name val="Arial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theme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right" wrapText="1"/>
    </xf>
    <xf numFmtId="0" fontId="6" fillId="0" borderId="5" xfId="0" applyFont="1" applyBorder="1"/>
    <xf numFmtId="0" fontId="1" fillId="0" borderId="6" xfId="0" applyFont="1" applyBorder="1"/>
    <xf numFmtId="0" fontId="7" fillId="0" borderId="7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4" borderId="6" xfId="0" applyFont="1" applyFill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8" fillId="2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2" borderId="9" xfId="0" applyFont="1" applyFill="1" applyBorder="1"/>
    <xf numFmtId="0" fontId="10" fillId="0" borderId="1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8" fillId="5" borderId="6" xfId="0" applyFont="1" applyFill="1" applyBorder="1" applyAlignment="1">
      <alignment wrapText="1"/>
    </xf>
    <xf numFmtId="0" fontId="1" fillId="0" borderId="6" xfId="0" applyFont="1" applyFill="1" applyBorder="1"/>
    <xf numFmtId="0" fontId="7" fillId="0" borderId="6" xfId="0" applyFont="1" applyFill="1" applyBorder="1" applyAlignment="1">
      <alignment vertical="center" wrapText="1"/>
    </xf>
    <xf numFmtId="0" fontId="13" fillId="0" borderId="0" xfId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44" fontId="6" fillId="0" borderId="0" xfId="2" applyFont="1" applyAlignment="1">
      <alignment wrapText="1"/>
    </xf>
    <xf numFmtId="164" fontId="6" fillId="0" borderId="0" xfId="2" applyNumberFormat="1" applyFont="1" applyAlignment="1">
      <alignment wrapText="1"/>
    </xf>
    <xf numFmtId="0" fontId="0" fillId="0" borderId="0" xfId="0" applyAlignment="1"/>
    <xf numFmtId="0" fontId="1" fillId="0" borderId="1" xfId="0" applyFont="1" applyFill="1" applyBorder="1" applyAlignment="1">
      <alignment horizontal="left"/>
    </xf>
    <xf numFmtId="164" fontId="14" fillId="0" borderId="0" xfId="0" applyNumberFormat="1" applyFont="1" applyAlignment="1"/>
    <xf numFmtId="165" fontId="11" fillId="0" borderId="12" xfId="0" applyNumberFormat="1" applyFont="1" applyBorder="1"/>
    <xf numFmtId="165" fontId="11" fillId="4" borderId="14" xfId="0" applyNumberFormat="1" applyFont="1" applyFill="1" applyBorder="1"/>
    <xf numFmtId="165" fontId="11" fillId="0" borderId="16" xfId="0" applyNumberFormat="1" applyFont="1" applyBorder="1"/>
    <xf numFmtId="44" fontId="8" fillId="4" borderId="6" xfId="2" applyFont="1" applyFill="1" applyBorder="1" applyAlignment="1">
      <alignment wrapText="1"/>
    </xf>
    <xf numFmtId="44" fontId="8" fillId="4" borderId="6" xfId="0" applyNumberFormat="1" applyFont="1" applyFill="1" applyBorder="1" applyAlignment="1">
      <alignment wrapText="1"/>
    </xf>
    <xf numFmtId="44" fontId="6" fillId="4" borderId="6" xfId="2" applyFont="1" applyFill="1" applyBorder="1" applyAlignment="1">
      <alignment wrapText="1"/>
    </xf>
    <xf numFmtId="44" fontId="6" fillId="4" borderId="6" xfId="0" applyNumberFormat="1" applyFont="1" applyFill="1" applyBorder="1" applyAlignment="1">
      <alignment wrapText="1"/>
    </xf>
    <xf numFmtId="0" fontId="0" fillId="0" borderId="0" xfId="0" applyFont="1" applyAlignment="1"/>
    <xf numFmtId="165" fontId="0" fillId="0" borderId="0" xfId="0" applyNumberFormat="1" applyFont="1" applyAlignment="1"/>
    <xf numFmtId="0" fontId="7" fillId="0" borderId="6" xfId="0" applyFont="1" applyFill="1" applyBorder="1" applyAlignment="1"/>
    <xf numFmtId="0" fontId="7" fillId="0" borderId="6" xfId="0" applyFont="1" applyFill="1" applyBorder="1" applyAlignment="1">
      <alignment vertical="center"/>
    </xf>
    <xf numFmtId="0" fontId="11" fillId="6" borderId="10" xfId="0" applyFont="1" applyFill="1" applyBorder="1"/>
    <xf numFmtId="0" fontId="7" fillId="0" borderId="6" xfId="0" applyFont="1" applyFill="1" applyBorder="1"/>
    <xf numFmtId="0" fontId="1" fillId="3" borderId="3" xfId="0" applyFont="1" applyFill="1" applyBorder="1" applyAlignment="1">
      <alignment horizontal="center"/>
    </xf>
    <xf numFmtId="0" fontId="5" fillId="0" borderId="4" xfId="0" applyFont="1" applyBorder="1"/>
    <xf numFmtId="0" fontId="9" fillId="0" borderId="0" xfId="0" applyFont="1" applyAlignment="1">
      <alignment horizontal="left"/>
    </xf>
    <xf numFmtId="0" fontId="0" fillId="0" borderId="0" xfId="0" applyFont="1" applyAlignment="1"/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6"/>
  <sheetViews>
    <sheetView tabSelected="1" workbookViewId="0">
      <selection activeCell="B66" sqref="B66"/>
    </sheetView>
  </sheetViews>
  <sheetFormatPr defaultColWidth="12.59765625" defaultRowHeight="15" customHeight="1" x14ac:dyDescent="0.25"/>
  <cols>
    <col min="1" max="1" width="32.69921875" customWidth="1"/>
    <col min="2" max="2" width="78.8984375" customWidth="1"/>
    <col min="3" max="3" width="6.8984375" customWidth="1"/>
    <col min="4" max="4" width="7.59765625" customWidth="1"/>
    <col min="5" max="5" width="49.59765625" customWidth="1"/>
    <col min="6" max="6" width="7.59765625" style="37" customWidth="1"/>
    <col min="7" max="7" width="7.59765625" customWidth="1"/>
    <col min="8" max="8" width="15.09765625" customWidth="1"/>
    <col min="9" max="9" width="15.19921875" customWidth="1"/>
    <col min="10" max="26" width="7.59765625" customWidth="1"/>
  </cols>
  <sheetData>
    <row r="1" spans="1:26" ht="14.25" customHeight="1" x14ac:dyDescent="0.3">
      <c r="A1" s="32" t="s">
        <v>64</v>
      </c>
    </row>
    <row r="2" spans="1:26" s="53" customFormat="1" ht="14.25" customHeight="1" x14ac:dyDescent="0.3">
      <c r="A2" s="32" t="s">
        <v>63</v>
      </c>
      <c r="F2" s="37"/>
    </row>
    <row r="3" spans="1:26" ht="14.25" customHeight="1" x14ac:dyDescent="0.3">
      <c r="A3" s="1" t="s">
        <v>0</v>
      </c>
      <c r="E3" s="2"/>
    </row>
    <row r="4" spans="1:26" ht="14.25" customHeight="1" x14ac:dyDescent="0.3">
      <c r="A4" s="3" t="s">
        <v>1</v>
      </c>
      <c r="B4" s="4"/>
      <c r="C4" s="2"/>
      <c r="D4" s="2"/>
      <c r="E4" s="2"/>
      <c r="F4" s="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5"/>
    </row>
    <row r="6" spans="1:26" ht="14.25" customHeight="1" x14ac:dyDescent="0.3">
      <c r="A6" s="59" t="s">
        <v>2</v>
      </c>
      <c r="B6" s="60"/>
      <c r="C6" s="6" t="s">
        <v>3</v>
      </c>
      <c r="D6" s="43"/>
      <c r="E6" s="23"/>
      <c r="F6" s="39"/>
    </row>
    <row r="7" spans="1:26" ht="22.5" customHeight="1" x14ac:dyDescent="0.3">
      <c r="A7" s="7" t="s">
        <v>4</v>
      </c>
      <c r="B7" s="8" t="s">
        <v>5</v>
      </c>
      <c r="C7" s="9"/>
      <c r="D7" s="10"/>
      <c r="E7" s="23"/>
      <c r="F7" s="39"/>
      <c r="G7" s="10"/>
      <c r="H7" s="10"/>
      <c r="I7" s="10"/>
      <c r="J7" s="10"/>
    </row>
    <row r="8" spans="1:26" ht="12.75" customHeight="1" x14ac:dyDescent="0.3">
      <c r="A8" s="7" t="s">
        <v>57</v>
      </c>
      <c r="B8" s="11" t="s">
        <v>6</v>
      </c>
      <c r="C8" s="9"/>
      <c r="D8" s="23"/>
      <c r="E8" s="36"/>
      <c r="F8" s="39"/>
      <c r="G8" s="10"/>
      <c r="H8" s="10"/>
      <c r="I8" s="10"/>
      <c r="J8" s="10"/>
    </row>
    <row r="9" spans="1:26" ht="14.25" customHeight="1" x14ac:dyDescent="0.3">
      <c r="A9" s="7" t="s">
        <v>58</v>
      </c>
      <c r="B9" s="12" t="s">
        <v>55</v>
      </c>
      <c r="C9" s="13"/>
      <c r="D9" s="23"/>
      <c r="E9" s="23"/>
      <c r="F9" s="40"/>
      <c r="G9" s="23"/>
      <c r="H9" s="23"/>
      <c r="I9" s="23"/>
      <c r="J9" s="10"/>
    </row>
    <row r="10" spans="1:26" ht="14.25" customHeight="1" x14ac:dyDescent="0.3">
      <c r="A10" s="7" t="s">
        <v>7</v>
      </c>
      <c r="B10" s="58" t="s">
        <v>8</v>
      </c>
      <c r="C10" s="13"/>
      <c r="D10" s="23"/>
      <c r="E10" s="23"/>
      <c r="F10" s="39"/>
      <c r="G10" s="23"/>
      <c r="H10" s="23"/>
      <c r="I10" s="23"/>
      <c r="J10" s="10"/>
    </row>
    <row r="11" spans="1:26" ht="14.25" customHeight="1" x14ac:dyDescent="0.3">
      <c r="A11" s="7" t="s">
        <v>9</v>
      </c>
      <c r="B11" s="55" t="s">
        <v>56</v>
      </c>
      <c r="C11" s="13"/>
      <c r="D11" s="23"/>
      <c r="E11" s="23"/>
      <c r="F11" s="39"/>
      <c r="G11" s="23"/>
      <c r="H11" s="23"/>
      <c r="I11" s="23"/>
      <c r="J11" s="10"/>
    </row>
    <row r="12" spans="1:26" ht="14.25" customHeight="1" x14ac:dyDescent="0.3">
      <c r="A12" s="7" t="s">
        <v>10</v>
      </c>
      <c r="B12" s="15" t="s">
        <v>11</v>
      </c>
      <c r="C12" s="13"/>
      <c r="D12" s="23"/>
      <c r="E12" s="23"/>
      <c r="F12" s="39"/>
      <c r="G12" s="23"/>
      <c r="H12" s="23"/>
      <c r="I12" s="23"/>
      <c r="J12" s="10"/>
    </row>
    <row r="13" spans="1:26" ht="14.25" customHeight="1" x14ac:dyDescent="0.3">
      <c r="A13" s="7" t="s">
        <v>12</v>
      </c>
      <c r="B13" s="16" t="s">
        <v>51</v>
      </c>
      <c r="C13" s="13"/>
      <c r="D13" s="23"/>
      <c r="E13" s="23"/>
      <c r="F13" s="39"/>
      <c r="G13" s="23"/>
      <c r="H13" s="23"/>
      <c r="I13" s="23"/>
      <c r="J13" s="10"/>
    </row>
    <row r="14" spans="1:26" ht="14.25" customHeight="1" x14ac:dyDescent="0.3">
      <c r="A14" s="7" t="s">
        <v>13</v>
      </c>
      <c r="B14" s="56" t="s">
        <v>14</v>
      </c>
      <c r="C14" s="13"/>
      <c r="D14" s="23"/>
      <c r="E14" s="23"/>
      <c r="F14" s="39"/>
      <c r="G14" s="23"/>
      <c r="H14" s="23"/>
      <c r="I14" s="23"/>
      <c r="J14" s="10"/>
    </row>
    <row r="15" spans="1:26" ht="14.25" customHeight="1" x14ac:dyDescent="0.3">
      <c r="A15" s="7" t="s">
        <v>15</v>
      </c>
      <c r="B15" s="17" t="s">
        <v>48</v>
      </c>
      <c r="C15" s="13"/>
      <c r="D15" s="23"/>
      <c r="E15" s="23"/>
      <c r="F15" s="39"/>
      <c r="G15" s="23"/>
      <c r="H15" s="23"/>
      <c r="I15" s="23"/>
      <c r="J15" s="10"/>
    </row>
    <row r="16" spans="1:26" ht="14.25" customHeight="1" x14ac:dyDescent="0.3">
      <c r="A16" s="34" t="s">
        <v>16</v>
      </c>
      <c r="B16" s="35" t="s">
        <v>59</v>
      </c>
      <c r="C16" s="13"/>
      <c r="D16" s="23"/>
      <c r="E16" s="23"/>
      <c r="F16" s="39"/>
      <c r="G16" s="23"/>
      <c r="H16" s="23"/>
      <c r="I16" s="23"/>
      <c r="J16" s="10"/>
    </row>
    <row r="17" spans="1:10" ht="14.25" customHeight="1" x14ac:dyDescent="0.3">
      <c r="A17" s="7" t="s">
        <v>17</v>
      </c>
      <c r="B17" s="14" t="s">
        <v>18</v>
      </c>
      <c r="C17" s="13"/>
      <c r="D17" s="23"/>
      <c r="E17" s="23"/>
      <c r="F17" s="39"/>
      <c r="G17" s="23"/>
      <c r="H17" s="23"/>
      <c r="I17" s="23"/>
      <c r="J17" s="10"/>
    </row>
    <row r="18" spans="1:10" ht="14.25" customHeight="1" x14ac:dyDescent="0.3">
      <c r="A18" s="7" t="s">
        <v>19</v>
      </c>
      <c r="B18" s="11" t="s">
        <v>20</v>
      </c>
      <c r="C18" s="13"/>
      <c r="D18" s="23"/>
      <c r="E18" s="23"/>
      <c r="F18" s="39"/>
      <c r="G18" s="23"/>
      <c r="H18" s="23"/>
      <c r="I18" s="23"/>
      <c r="J18" s="10"/>
    </row>
    <row r="19" spans="1:10" ht="14.25" customHeight="1" x14ac:dyDescent="0.3">
      <c r="A19" s="7" t="s">
        <v>21</v>
      </c>
      <c r="B19" s="19" t="s">
        <v>22</v>
      </c>
      <c r="C19" s="13"/>
      <c r="D19" s="23"/>
      <c r="E19" s="23"/>
      <c r="F19" s="39"/>
      <c r="G19" s="23"/>
      <c r="H19" s="23"/>
      <c r="I19" s="23"/>
      <c r="J19" s="10"/>
    </row>
    <row r="20" spans="1:10" ht="14.25" customHeight="1" x14ac:dyDescent="0.3">
      <c r="A20" s="7" t="s">
        <v>23</v>
      </c>
      <c r="B20" s="15" t="s">
        <v>24</v>
      </c>
      <c r="C20" s="13"/>
      <c r="D20" s="23"/>
      <c r="E20" s="23"/>
      <c r="F20" s="39"/>
      <c r="G20" s="23"/>
      <c r="H20" s="23"/>
      <c r="I20" s="23"/>
      <c r="J20" s="10"/>
    </row>
    <row r="21" spans="1:10" ht="14.25" customHeight="1" x14ac:dyDescent="0.3">
      <c r="A21" s="7"/>
      <c r="B21" s="11" t="s">
        <v>25</v>
      </c>
      <c r="C21" s="13"/>
      <c r="D21" s="23"/>
      <c r="E21" s="23"/>
      <c r="F21" s="39"/>
      <c r="G21" s="23"/>
      <c r="H21" s="23"/>
      <c r="I21" s="23"/>
      <c r="J21" s="10"/>
    </row>
    <row r="22" spans="1:10" ht="15" customHeight="1" x14ac:dyDescent="0.3">
      <c r="A22" s="20" t="s">
        <v>26</v>
      </c>
      <c r="B22" s="21">
        <v>1</v>
      </c>
      <c r="C22" s="10"/>
      <c r="D22" s="23"/>
      <c r="E22" s="23"/>
      <c r="F22" s="39"/>
      <c r="G22" s="23"/>
      <c r="H22" s="23"/>
      <c r="I22" s="23"/>
      <c r="J22" s="10"/>
    </row>
    <row r="23" spans="1:10" ht="14.25" customHeight="1" x14ac:dyDescent="0.3">
      <c r="A23" s="20" t="s">
        <v>27</v>
      </c>
      <c r="B23" s="52">
        <f>SUM(B24/1.21)</f>
        <v>0</v>
      </c>
      <c r="C23" s="10"/>
      <c r="D23" s="23"/>
      <c r="E23" s="23"/>
      <c r="F23" s="39"/>
      <c r="G23" s="23"/>
      <c r="H23" s="23"/>
      <c r="I23" s="23"/>
      <c r="J23" s="10"/>
    </row>
    <row r="24" spans="1:10" ht="14.25" customHeight="1" x14ac:dyDescent="0.3">
      <c r="A24" s="20" t="s">
        <v>28</v>
      </c>
      <c r="B24" s="51"/>
      <c r="C24" s="10"/>
      <c r="D24" s="23"/>
      <c r="E24" s="23"/>
      <c r="F24" s="40"/>
      <c r="G24" s="23"/>
      <c r="H24" s="23"/>
      <c r="I24" s="42"/>
      <c r="J24" s="10"/>
    </row>
    <row r="25" spans="1:10" ht="14.25" customHeight="1" x14ac:dyDescent="0.3">
      <c r="A25" s="22"/>
      <c r="B25" s="10"/>
      <c r="C25" s="10"/>
      <c r="D25" s="10"/>
      <c r="E25" s="10"/>
      <c r="F25" s="39"/>
      <c r="G25" s="10"/>
      <c r="H25" s="10"/>
      <c r="I25" s="10"/>
      <c r="J25" s="10"/>
    </row>
    <row r="26" spans="1:10" ht="14.25" customHeight="1" x14ac:dyDescent="0.3">
      <c r="A26" s="5"/>
      <c r="B26" s="2"/>
      <c r="C26" s="10"/>
      <c r="D26" s="10"/>
      <c r="E26" s="10"/>
      <c r="F26" s="39"/>
      <c r="G26" s="10"/>
      <c r="H26" s="10"/>
      <c r="I26" s="10"/>
      <c r="J26" s="10"/>
    </row>
    <row r="27" spans="1:10" ht="14.25" customHeight="1" thickBot="1" x14ac:dyDescent="0.35">
      <c r="A27" s="59" t="s">
        <v>29</v>
      </c>
      <c r="B27" s="60"/>
      <c r="C27" s="6" t="s">
        <v>3</v>
      </c>
      <c r="D27" s="23"/>
      <c r="E27" s="23"/>
      <c r="F27" s="39"/>
      <c r="G27" s="10"/>
      <c r="H27" s="10"/>
      <c r="I27" s="41"/>
      <c r="J27" s="10"/>
    </row>
    <row r="28" spans="1:10" ht="14.25" customHeight="1" x14ac:dyDescent="0.3">
      <c r="A28" s="7" t="s">
        <v>4</v>
      </c>
      <c r="B28" s="24" t="s">
        <v>5</v>
      </c>
      <c r="C28" s="9"/>
      <c r="D28" s="10"/>
      <c r="E28" s="10"/>
      <c r="F28" s="39"/>
      <c r="G28" s="10"/>
      <c r="H28" s="10"/>
      <c r="I28" s="10"/>
      <c r="J28" s="10"/>
    </row>
    <row r="29" spans="1:10" ht="14.25" customHeight="1" x14ac:dyDescent="0.3">
      <c r="A29" s="7" t="s">
        <v>57</v>
      </c>
      <c r="B29" s="11" t="s">
        <v>6</v>
      </c>
      <c r="C29" s="9"/>
      <c r="D29" s="23"/>
      <c r="E29" s="36"/>
      <c r="F29" s="39"/>
      <c r="G29" s="10"/>
      <c r="H29" s="10"/>
      <c r="I29" s="10"/>
      <c r="J29" s="10"/>
    </row>
    <row r="30" spans="1:10" ht="14.25" customHeight="1" x14ac:dyDescent="0.3">
      <c r="A30" s="7" t="s">
        <v>58</v>
      </c>
      <c r="B30" s="12" t="s">
        <v>55</v>
      </c>
      <c r="C30" s="13"/>
      <c r="D30" s="23"/>
      <c r="E30" s="23"/>
      <c r="F30" s="40"/>
      <c r="G30" s="10"/>
      <c r="H30" s="10"/>
      <c r="I30" s="10"/>
      <c r="J30" s="10"/>
    </row>
    <row r="31" spans="1:10" ht="21.75" customHeight="1" x14ac:dyDescent="0.3">
      <c r="A31" s="7" t="s">
        <v>30</v>
      </c>
      <c r="B31" s="55" t="s">
        <v>52</v>
      </c>
      <c r="C31" s="13"/>
      <c r="D31" s="10"/>
      <c r="E31" s="23"/>
      <c r="F31" s="39"/>
      <c r="G31" s="10"/>
      <c r="H31" s="10"/>
      <c r="I31" s="10"/>
      <c r="J31" s="10"/>
    </row>
    <row r="32" spans="1:10" ht="14.25" customHeight="1" x14ac:dyDescent="0.3">
      <c r="A32" s="7" t="s">
        <v>31</v>
      </c>
      <c r="B32" s="55" t="s">
        <v>60</v>
      </c>
      <c r="C32" s="13"/>
      <c r="D32" s="10"/>
      <c r="E32" s="23"/>
      <c r="F32" s="39"/>
      <c r="G32" s="10"/>
      <c r="H32" s="10"/>
      <c r="I32" s="10"/>
      <c r="J32" s="10"/>
    </row>
    <row r="33" spans="1:10" ht="14.25" customHeight="1" x14ac:dyDescent="0.3">
      <c r="A33" s="7" t="s">
        <v>10</v>
      </c>
      <c r="B33" s="56" t="s">
        <v>11</v>
      </c>
      <c r="C33" s="13"/>
      <c r="D33" s="10"/>
      <c r="E33" s="23"/>
      <c r="F33" s="39"/>
      <c r="G33" s="10"/>
      <c r="H33" s="10"/>
      <c r="I33" s="10"/>
      <c r="J33" s="10"/>
    </row>
    <row r="34" spans="1:10" ht="14.25" customHeight="1" x14ac:dyDescent="0.3">
      <c r="A34" s="7" t="s">
        <v>12</v>
      </c>
      <c r="B34" s="56" t="s">
        <v>51</v>
      </c>
      <c r="C34" s="13"/>
      <c r="D34" s="10"/>
      <c r="E34" s="23"/>
      <c r="F34" s="39"/>
      <c r="G34" s="10"/>
      <c r="H34" s="10"/>
      <c r="I34" s="10"/>
      <c r="J34" s="10"/>
    </row>
    <row r="35" spans="1:10" ht="24.75" customHeight="1" x14ac:dyDescent="0.3">
      <c r="A35" s="7" t="s">
        <v>32</v>
      </c>
      <c r="B35" s="56" t="s">
        <v>14</v>
      </c>
      <c r="C35" s="13"/>
      <c r="D35" s="10"/>
      <c r="E35" s="23"/>
      <c r="F35" s="39"/>
      <c r="G35" s="10"/>
      <c r="H35" s="10"/>
      <c r="I35" s="10"/>
      <c r="J35" s="10"/>
    </row>
    <row r="36" spans="1:10" ht="14.25" customHeight="1" x14ac:dyDescent="0.3">
      <c r="A36" s="7" t="s">
        <v>15</v>
      </c>
      <c r="B36" s="18" t="s">
        <v>47</v>
      </c>
      <c r="C36" s="13"/>
      <c r="D36" s="23"/>
      <c r="E36" s="23"/>
      <c r="F36" s="39"/>
      <c r="G36" s="10"/>
      <c r="H36" s="10"/>
      <c r="I36" s="10"/>
      <c r="J36" s="10"/>
    </row>
    <row r="37" spans="1:10" ht="14.25" customHeight="1" x14ac:dyDescent="0.3">
      <c r="A37" s="7" t="s">
        <v>16</v>
      </c>
      <c r="B37" s="35" t="s">
        <v>59</v>
      </c>
      <c r="C37" s="33"/>
      <c r="D37" s="23"/>
      <c r="E37" s="23"/>
      <c r="F37" s="39"/>
      <c r="G37" s="10"/>
      <c r="H37" s="10"/>
      <c r="I37" s="10"/>
      <c r="J37" s="10"/>
    </row>
    <row r="38" spans="1:10" ht="14.25" customHeight="1" x14ac:dyDescent="0.3">
      <c r="A38" s="7" t="s">
        <v>33</v>
      </c>
      <c r="B38" s="14" t="s">
        <v>18</v>
      </c>
      <c r="C38" s="33"/>
      <c r="D38" s="10"/>
      <c r="E38" s="10"/>
      <c r="F38" s="39"/>
      <c r="G38" s="10"/>
      <c r="H38" s="10"/>
      <c r="I38" s="10"/>
      <c r="J38" s="10"/>
    </row>
    <row r="39" spans="1:10" ht="14.25" customHeight="1" x14ac:dyDescent="0.3">
      <c r="A39" s="7" t="s">
        <v>19</v>
      </c>
      <c r="B39" s="11" t="s">
        <v>20</v>
      </c>
      <c r="C39" s="33"/>
      <c r="D39" s="10"/>
      <c r="E39" s="10"/>
      <c r="F39" s="39"/>
      <c r="G39" s="10"/>
      <c r="H39" s="10"/>
      <c r="I39" s="10"/>
      <c r="J39" s="10"/>
    </row>
    <row r="40" spans="1:10" ht="14.25" customHeight="1" x14ac:dyDescent="0.3">
      <c r="A40" s="7" t="s">
        <v>21</v>
      </c>
      <c r="B40" s="19" t="s">
        <v>22</v>
      </c>
      <c r="C40" s="33"/>
      <c r="D40" s="10"/>
      <c r="E40" s="10"/>
      <c r="F40" s="39"/>
      <c r="G40" s="10"/>
      <c r="H40" s="10"/>
      <c r="I40" s="10"/>
      <c r="J40" s="10"/>
    </row>
    <row r="41" spans="1:10" ht="14.25" customHeight="1" x14ac:dyDescent="0.3">
      <c r="A41" s="7" t="s">
        <v>23</v>
      </c>
      <c r="B41" s="15" t="s">
        <v>24</v>
      </c>
      <c r="C41" s="33"/>
      <c r="D41" s="23"/>
      <c r="E41" s="23"/>
      <c r="F41" s="39"/>
      <c r="G41" s="10"/>
      <c r="H41" s="10"/>
      <c r="I41" s="10"/>
      <c r="J41" s="10"/>
    </row>
    <row r="42" spans="1:10" ht="14.25" customHeight="1" x14ac:dyDescent="0.3">
      <c r="A42" s="7"/>
      <c r="B42" s="11" t="s">
        <v>25</v>
      </c>
      <c r="C42" s="33"/>
      <c r="D42" s="23"/>
      <c r="E42" s="23"/>
      <c r="F42" s="39"/>
      <c r="G42" s="10"/>
      <c r="H42" s="10"/>
      <c r="I42" s="10"/>
      <c r="J42" s="10"/>
    </row>
    <row r="43" spans="1:10" ht="14.25" customHeight="1" x14ac:dyDescent="0.3">
      <c r="A43" s="20" t="s">
        <v>26</v>
      </c>
      <c r="B43" s="25">
        <v>2</v>
      </c>
      <c r="C43" s="10"/>
      <c r="D43" s="10"/>
      <c r="E43" s="10"/>
      <c r="F43" s="39"/>
      <c r="G43" s="10"/>
      <c r="H43" s="10"/>
      <c r="I43" s="10"/>
      <c r="J43" s="10"/>
    </row>
    <row r="44" spans="1:10" ht="14.25" customHeight="1" x14ac:dyDescent="0.3">
      <c r="A44" s="20" t="s">
        <v>27</v>
      </c>
      <c r="B44" s="52">
        <f>SUM(B45/1.21)</f>
        <v>0</v>
      </c>
      <c r="C44" s="10"/>
      <c r="D44" s="10"/>
      <c r="E44" s="10"/>
      <c r="F44" s="39"/>
      <c r="G44" s="10"/>
      <c r="H44" s="10"/>
      <c r="I44" s="10"/>
      <c r="J44" s="10"/>
    </row>
    <row r="45" spans="1:10" ht="14.25" customHeight="1" x14ac:dyDescent="0.3">
      <c r="A45" s="20" t="s">
        <v>28</v>
      </c>
      <c r="B45" s="51"/>
      <c r="C45" s="10"/>
      <c r="D45" s="10"/>
      <c r="E45" s="10"/>
      <c r="F45" s="40"/>
      <c r="G45" s="10"/>
      <c r="H45" s="23"/>
      <c r="I45" s="42"/>
      <c r="J45" s="10"/>
    </row>
    <row r="46" spans="1:10" ht="14.25" customHeight="1" x14ac:dyDescent="0.3">
      <c r="A46" s="5"/>
      <c r="C46" s="10"/>
      <c r="D46" s="10"/>
      <c r="E46" s="10"/>
      <c r="F46" s="39"/>
      <c r="G46" s="10"/>
      <c r="H46" s="10"/>
      <c r="I46" s="10"/>
      <c r="J46" s="10"/>
    </row>
    <row r="47" spans="1:10" ht="14.25" customHeight="1" x14ac:dyDescent="0.3">
      <c r="A47" s="59" t="s">
        <v>34</v>
      </c>
      <c r="B47" s="60"/>
      <c r="C47" s="6" t="s">
        <v>3</v>
      </c>
      <c r="D47" s="23"/>
      <c r="E47" s="23"/>
      <c r="F47" s="39"/>
      <c r="G47" s="10"/>
      <c r="H47" s="10"/>
      <c r="I47" s="10"/>
      <c r="J47" s="10"/>
    </row>
    <row r="48" spans="1:10" ht="14.25" customHeight="1" x14ac:dyDescent="0.3">
      <c r="A48" s="7" t="s">
        <v>4</v>
      </c>
      <c r="B48" s="24" t="s">
        <v>35</v>
      </c>
      <c r="C48" s="9"/>
      <c r="D48" s="10"/>
      <c r="E48" s="10"/>
      <c r="F48" s="39"/>
      <c r="G48" s="10"/>
      <c r="H48" s="10"/>
      <c r="I48" s="10"/>
      <c r="J48" s="10"/>
    </row>
    <row r="49" spans="1:10" ht="14.25" customHeight="1" x14ac:dyDescent="0.3">
      <c r="A49" s="7" t="s">
        <v>58</v>
      </c>
      <c r="B49" s="12" t="s">
        <v>55</v>
      </c>
      <c r="C49" s="9"/>
      <c r="D49" s="23"/>
      <c r="E49" s="36"/>
      <c r="F49" s="39"/>
      <c r="G49" s="10"/>
      <c r="H49" s="10"/>
      <c r="I49" s="10"/>
      <c r="J49" s="10"/>
    </row>
    <row r="50" spans="1:10" ht="14.25" customHeight="1" x14ac:dyDescent="0.3">
      <c r="A50" s="7" t="s">
        <v>36</v>
      </c>
      <c r="B50" s="55" t="s">
        <v>49</v>
      </c>
      <c r="C50" s="9"/>
      <c r="D50" s="23"/>
      <c r="E50" s="23"/>
      <c r="F50" s="40"/>
      <c r="G50" s="23"/>
      <c r="H50" s="23"/>
      <c r="I50" s="23"/>
      <c r="J50" s="10"/>
    </row>
    <row r="51" spans="1:10" ht="14.25" customHeight="1" x14ac:dyDescent="0.3">
      <c r="A51" s="7" t="s">
        <v>37</v>
      </c>
      <c r="B51" s="55" t="s">
        <v>61</v>
      </c>
      <c r="C51" s="9"/>
      <c r="D51" s="23"/>
      <c r="E51" s="23"/>
      <c r="F51" s="39"/>
      <c r="G51" s="23"/>
      <c r="H51" s="23"/>
      <c r="I51" s="23"/>
      <c r="J51" s="10"/>
    </row>
    <row r="52" spans="1:10" ht="14.25" customHeight="1" x14ac:dyDescent="0.3">
      <c r="A52" s="7" t="s">
        <v>10</v>
      </c>
      <c r="B52" s="56" t="s">
        <v>11</v>
      </c>
      <c r="C52" s="9"/>
      <c r="D52" s="23"/>
      <c r="E52" s="23"/>
      <c r="F52" s="39"/>
      <c r="G52" s="23"/>
      <c r="H52" s="23"/>
      <c r="I52" s="23"/>
      <c r="J52" s="10"/>
    </row>
    <row r="53" spans="1:10" ht="14.25" customHeight="1" x14ac:dyDescent="0.3">
      <c r="A53" s="7" t="s">
        <v>12</v>
      </c>
      <c r="B53" s="56" t="s">
        <v>53</v>
      </c>
      <c r="C53" s="9"/>
      <c r="D53" s="23"/>
      <c r="E53" s="23"/>
      <c r="F53" s="39"/>
      <c r="G53" s="23"/>
      <c r="H53" s="23"/>
      <c r="I53" s="23"/>
      <c r="J53" s="10"/>
    </row>
    <row r="54" spans="1:10" ht="14.25" customHeight="1" x14ac:dyDescent="0.3">
      <c r="A54" s="7" t="s">
        <v>38</v>
      </c>
      <c r="B54" s="56" t="s">
        <v>54</v>
      </c>
      <c r="C54" s="9"/>
      <c r="D54" s="23"/>
      <c r="E54" s="23"/>
      <c r="F54" s="39"/>
      <c r="G54" s="23"/>
      <c r="H54" s="23"/>
      <c r="I54" s="23"/>
      <c r="J54" s="10"/>
    </row>
    <row r="55" spans="1:10" ht="14.25" customHeight="1" x14ac:dyDescent="0.3">
      <c r="A55" s="7" t="s">
        <v>15</v>
      </c>
      <c r="B55" s="18" t="s">
        <v>47</v>
      </c>
      <c r="C55" s="9"/>
      <c r="D55" s="23"/>
      <c r="E55" s="23"/>
      <c r="F55" s="39"/>
      <c r="G55" s="23"/>
      <c r="H55" s="23"/>
      <c r="I55" s="23"/>
      <c r="J55" s="10"/>
    </row>
    <row r="56" spans="1:10" ht="14.25" customHeight="1" x14ac:dyDescent="0.3">
      <c r="A56" s="7" t="s">
        <v>16</v>
      </c>
      <c r="B56" s="35" t="s">
        <v>59</v>
      </c>
      <c r="C56" s="9"/>
      <c r="D56" s="23"/>
      <c r="E56" s="23"/>
      <c r="F56" s="39"/>
      <c r="G56" s="23"/>
      <c r="H56" s="23"/>
      <c r="I56" s="23"/>
      <c r="J56" s="10"/>
    </row>
    <row r="57" spans="1:10" ht="14.25" customHeight="1" x14ac:dyDescent="0.3">
      <c r="A57" s="7" t="s">
        <v>39</v>
      </c>
      <c r="B57" s="14" t="s">
        <v>18</v>
      </c>
      <c r="C57" s="9"/>
      <c r="D57" s="23"/>
      <c r="E57" s="23"/>
      <c r="F57" s="39"/>
      <c r="G57" s="23"/>
      <c r="H57" s="23"/>
      <c r="I57" s="23"/>
      <c r="J57" s="10"/>
    </row>
    <row r="58" spans="1:10" ht="14.25" customHeight="1" x14ac:dyDescent="0.3">
      <c r="A58" s="7" t="s">
        <v>19</v>
      </c>
      <c r="B58" s="11" t="s">
        <v>20</v>
      </c>
      <c r="C58" s="13"/>
      <c r="D58" s="23"/>
      <c r="E58" s="23"/>
      <c r="F58" s="39"/>
      <c r="G58" s="23"/>
      <c r="H58" s="23"/>
      <c r="I58" s="23"/>
      <c r="J58" s="10"/>
    </row>
    <row r="59" spans="1:10" ht="14.25" customHeight="1" x14ac:dyDescent="0.3">
      <c r="A59" s="7" t="s">
        <v>21</v>
      </c>
      <c r="B59" s="19" t="s">
        <v>22</v>
      </c>
      <c r="C59" s="13"/>
      <c r="D59" s="23"/>
      <c r="E59" s="23"/>
      <c r="F59" s="39"/>
      <c r="G59" s="23"/>
      <c r="H59" s="23"/>
      <c r="I59" s="23"/>
      <c r="J59" s="10"/>
    </row>
    <row r="60" spans="1:10" ht="14.25" customHeight="1" x14ac:dyDescent="0.3">
      <c r="A60" s="7" t="s">
        <v>23</v>
      </c>
      <c r="B60" s="15" t="s">
        <v>24</v>
      </c>
      <c r="C60" s="13"/>
      <c r="D60" s="23"/>
      <c r="E60" s="23"/>
      <c r="F60" s="39"/>
      <c r="G60" s="23"/>
      <c r="H60" s="23"/>
      <c r="I60" s="23"/>
      <c r="J60" s="10"/>
    </row>
    <row r="61" spans="1:10" ht="14.25" customHeight="1" x14ac:dyDescent="0.3">
      <c r="A61" s="7"/>
      <c r="B61" s="11" t="s">
        <v>25</v>
      </c>
      <c r="C61" s="13"/>
      <c r="D61" s="23"/>
      <c r="E61" s="23"/>
      <c r="F61" s="39"/>
      <c r="G61" s="23"/>
      <c r="H61" s="23"/>
      <c r="I61" s="23"/>
    </row>
    <row r="62" spans="1:10" ht="14.25" customHeight="1" x14ac:dyDescent="0.3">
      <c r="A62" s="7" t="s">
        <v>50</v>
      </c>
      <c r="B62" s="14"/>
      <c r="C62" s="13"/>
      <c r="D62" s="23"/>
      <c r="E62" s="23"/>
      <c r="F62" s="39"/>
      <c r="G62" s="23"/>
      <c r="H62" s="23"/>
      <c r="I62" s="23"/>
    </row>
    <row r="63" spans="1:10" ht="14.25" customHeight="1" x14ac:dyDescent="0.3">
      <c r="A63" s="7"/>
      <c r="B63" s="15"/>
      <c r="C63" s="13"/>
      <c r="D63" s="23"/>
      <c r="E63" s="23"/>
      <c r="F63" s="39"/>
      <c r="G63" s="23"/>
      <c r="H63" s="23"/>
      <c r="I63" s="23"/>
    </row>
    <row r="64" spans="1:10" ht="14.25" customHeight="1" x14ac:dyDescent="0.3">
      <c r="A64" s="20" t="s">
        <v>26</v>
      </c>
      <c r="B64" s="25">
        <v>43</v>
      </c>
      <c r="C64" s="10"/>
      <c r="D64" s="23"/>
      <c r="E64" s="23"/>
      <c r="F64" s="40"/>
      <c r="G64" s="23"/>
      <c r="H64" s="23"/>
      <c r="I64" s="42"/>
    </row>
    <row r="65" spans="1:9" ht="14.25" customHeight="1" x14ac:dyDescent="0.3">
      <c r="A65" s="20" t="s">
        <v>27</v>
      </c>
      <c r="B65" s="50">
        <f>SUM(B66/1.21)</f>
        <v>0</v>
      </c>
      <c r="C65" s="10"/>
      <c r="D65" s="23"/>
      <c r="E65" s="23"/>
      <c r="F65" s="40"/>
      <c r="G65" s="23"/>
      <c r="H65" s="23"/>
      <c r="I65" s="42"/>
    </row>
    <row r="66" spans="1:9" ht="14.25" customHeight="1" x14ac:dyDescent="0.3">
      <c r="A66" s="20" t="s">
        <v>28</v>
      </c>
      <c r="B66" s="49"/>
      <c r="C66" s="10"/>
      <c r="F66" s="40"/>
      <c r="G66" s="23"/>
      <c r="H66" s="23"/>
      <c r="I66" s="42"/>
    </row>
    <row r="67" spans="1:9" ht="14.25" customHeight="1" x14ac:dyDescent="0.25"/>
    <row r="68" spans="1:9" ht="14.25" customHeight="1" x14ac:dyDescent="0.25"/>
    <row r="69" spans="1:9" ht="14.25" customHeight="1" x14ac:dyDescent="0.3">
      <c r="A69" s="44" t="s">
        <v>62</v>
      </c>
    </row>
    <row r="70" spans="1:9" ht="14.25" customHeight="1" x14ac:dyDescent="0.3">
      <c r="A70" s="61" t="s">
        <v>40</v>
      </c>
      <c r="B70" s="62"/>
    </row>
    <row r="71" spans="1:9" ht="14.25" customHeight="1" x14ac:dyDescent="0.3">
      <c r="A71" s="22"/>
      <c r="B71" s="26"/>
    </row>
    <row r="72" spans="1:9" ht="15" customHeight="1" x14ac:dyDescent="0.35">
      <c r="A72" s="27" t="s">
        <v>41</v>
      </c>
      <c r="B72" s="57"/>
    </row>
    <row r="73" spans="1:9" ht="18" x14ac:dyDescent="0.35">
      <c r="A73" s="28" t="s">
        <v>42</v>
      </c>
      <c r="B73" s="46">
        <f>SUM(B75)/1.21</f>
        <v>0</v>
      </c>
    </row>
    <row r="74" spans="1:9" ht="18" x14ac:dyDescent="0.35">
      <c r="A74" s="29" t="s">
        <v>43</v>
      </c>
      <c r="B74" s="47">
        <f>SUM(B75)-B73</f>
        <v>0</v>
      </c>
    </row>
    <row r="75" spans="1:9" ht="18.600000000000001" thickBot="1" x14ac:dyDescent="0.4">
      <c r="A75" s="30" t="s">
        <v>44</v>
      </c>
      <c r="B75" s="48">
        <f>B66*B64+B45*2+B24</f>
        <v>0</v>
      </c>
      <c r="E75" s="43"/>
      <c r="I75" s="45"/>
    </row>
    <row r="76" spans="1:9" ht="14.25" customHeight="1" x14ac:dyDescent="0.25"/>
    <row r="77" spans="1:9" ht="14.25" customHeight="1" x14ac:dyDescent="0.35">
      <c r="A77" s="31" t="s">
        <v>45</v>
      </c>
      <c r="B77" s="54"/>
    </row>
    <row r="78" spans="1:9" ht="14.25" customHeight="1" x14ac:dyDescent="0.35">
      <c r="A78" s="31" t="s">
        <v>46</v>
      </c>
    </row>
    <row r="79" spans="1:9" ht="14.25" customHeight="1" x14ac:dyDescent="0.25"/>
    <row r="80" spans="1:9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mergeCells count="4">
    <mergeCell ref="A6:B6"/>
    <mergeCell ref="A27:B27"/>
    <mergeCell ref="A47:B47"/>
    <mergeCell ref="A70:B70"/>
  </mergeCells>
  <pageMargins left="0.31496062992125984" right="0.31496062992125984" top="0.78740157480314965" bottom="0.78740157480314965" header="0" footer="0"/>
  <pageSetup paperSize="9" orientation="landscape" r:id="rId1"/>
  <rowBreaks count="2" manualBreakCount="2">
    <brk id="24" max="16383" man="1"/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2020-09-30T10:52:29Z</cp:lastPrinted>
  <dcterms:created xsi:type="dcterms:W3CDTF">2019-11-25T09:42:34Z</dcterms:created>
  <dcterms:modified xsi:type="dcterms:W3CDTF">2020-09-30T11:00:15Z</dcterms:modified>
</cp:coreProperties>
</file>