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jkubena\AppData\Local\Temp\Rar$DIa6664.16452\"/>
    </mc:Choice>
  </mc:AlternateContent>
  <bookViews>
    <workbookView xWindow="0" yWindow="0" windowWidth="28800" windowHeight="12435" tabRatio="991" activeTab="1"/>
  </bookViews>
  <sheets>
    <sheet name="Výkaz výměr" sheetId="6" r:id="rId1"/>
    <sheet name="List4" sheetId="2" r:id="rId2"/>
    <sheet name="List5" sheetId="3" r:id="rId3"/>
    <sheet name="List6" sheetId="4" r:id="rId4"/>
    <sheet name="List7" sheetId="5" r:id="rId5"/>
  </sheets>
  <definedNames>
    <definedName name="_xlnm.Print_Area" localSheetId="0">'Výkaz výměr'!$A$1:$L$33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8" i="6" l="1"/>
  <c r="L28" i="6" s="1"/>
  <c r="I28" i="6"/>
  <c r="K27" i="6"/>
  <c r="L27" i="6" s="1"/>
  <c r="I27" i="6"/>
  <c r="K26" i="6"/>
  <c r="L26" i="6" s="1"/>
  <c r="I26" i="6"/>
  <c r="L25" i="6"/>
  <c r="K25" i="6"/>
  <c r="I25" i="6"/>
  <c r="K19" i="6"/>
  <c r="I19" i="6"/>
  <c r="L19" i="6" s="1"/>
  <c r="K18" i="6"/>
  <c r="L18" i="6" s="1"/>
  <c r="I18" i="6"/>
  <c r="K17" i="6"/>
  <c r="I17" i="6"/>
  <c r="K16" i="6"/>
  <c r="I16" i="6"/>
  <c r="K15" i="6"/>
  <c r="I15" i="6"/>
  <c r="K14" i="6"/>
  <c r="I14" i="6"/>
  <c r="K13" i="6"/>
  <c r="L13" i="6" s="1"/>
  <c r="I13" i="6"/>
  <c r="K12" i="6"/>
  <c r="I12" i="6"/>
  <c r="L12" i="6" s="1"/>
  <c r="K11" i="6"/>
  <c r="L11" i="6" s="1"/>
  <c r="I11" i="6"/>
  <c r="K10" i="6"/>
  <c r="I10" i="6"/>
  <c r="L29" i="6" l="1"/>
  <c r="L16" i="6"/>
  <c r="L15" i="6"/>
  <c r="L17" i="6"/>
  <c r="L14" i="6"/>
  <c r="L10" i="6"/>
  <c r="L20" i="6" l="1"/>
  <c r="K32" i="6" s="1"/>
  <c r="K33" i="6" s="1"/>
</calcChain>
</file>

<file path=xl/sharedStrings.xml><?xml version="1.0" encoding="utf-8"?>
<sst xmlns="http://schemas.openxmlformats.org/spreadsheetml/2006/main" count="47" uniqueCount="35">
  <si>
    <t>Číslo dokumentace:</t>
  </si>
  <si>
    <t>Část díla:</t>
  </si>
  <si>
    <t>Položka</t>
  </si>
  <si>
    <t>Název (popis) položky</t>
  </si>
  <si>
    <t>Materiál</t>
  </si>
  <si>
    <t>cena ks/m</t>
  </si>
  <si>
    <t>Cena za část díla celkem (bez dph):</t>
  </si>
  <si>
    <t>Název díla:</t>
  </si>
  <si>
    <t>ks/m</t>
  </si>
  <si>
    <t>cena mat. celk.</t>
  </si>
  <si>
    <t xml:space="preserve">Montáž </t>
  </si>
  <si>
    <t>Spotřební materiál</t>
  </si>
  <si>
    <t>CYKY-J 3x2,5</t>
  </si>
  <si>
    <t>Dokumentace skutečného provedení stavby</t>
  </si>
  <si>
    <t>Doprava materiálu</t>
  </si>
  <si>
    <t>Bez DPH</t>
  </si>
  <si>
    <t>S DPH</t>
  </si>
  <si>
    <t>52-2019</t>
  </si>
  <si>
    <t>cena za ks</t>
  </si>
  <si>
    <t>cena celkem</t>
  </si>
  <si>
    <t>Cena  položky           materiál+montáž</t>
  </si>
  <si>
    <t>CYKY-J 5x4, včetně připojení na obou koncích</t>
  </si>
  <si>
    <t>H07V-K 6mm ZŽ, včetně lisovacích dutinek a připojení</t>
  </si>
  <si>
    <t xml:space="preserve">Připojení konců kabelu CYKY-J 3x2,5 </t>
  </si>
  <si>
    <t>Kabel 2x0,75mm2 stíněný PVC (komunikační kabel)</t>
  </si>
  <si>
    <t>Průraz a jeho utěsnění (pro kabelovou trasu)</t>
  </si>
  <si>
    <t>Kabelová trasa - Pozinkovaný ocelový kanál LKM 40060, včetně kotvení a koncovek</t>
  </si>
  <si>
    <t>Koordinace</t>
  </si>
  <si>
    <t>Sada svorky a pásku pro připojení CYA6 k potrubí klimatizace</t>
  </si>
  <si>
    <t>Výchozí revize EZ</t>
  </si>
  <si>
    <t>Klimatizace kanceláří - městský úřad, Masarykovo náměstí 1/1 NJ - Silnoproudá elektroinstalace - ETAPA 2</t>
  </si>
  <si>
    <t>ETAPA 2 - Napojení vnějších jednotek č. 2,3,4 a jejich vývody, tzn. napojení vnitřních jednotek</t>
  </si>
  <si>
    <t>ETAPA 2 - ostatní položky rozpočtu</t>
  </si>
  <si>
    <t>Kabelová trasa - PVC kabelový kanál PK 110x70 D, včetně kotvení, koncovek a rohů</t>
  </si>
  <si>
    <t>CELKEM ZA DÍLO - ETAPA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</si>
</sst>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Kč-405];[Red]\-#,##0.00\ [$Kč-405]"/>
    <numFmt numFmtId="165" formatCode="#,##0.00\ &quot;Kč&quot;"/>
    <numFmt numFmtId="166" formatCode="#,##0\ &quot;Kč&quot;"/>
  </numFmts>
  <fonts count="9" x14ac:knownFonts="1">
    <font>
      <sz val="10"/>
      <color rgb="FF000000"/>
      <name val="Calibri"/>
      <family val="2"/>
      <charset val="238"/>
    </font>
    <font>
      <sz val="40"/>
      <color rgb="FFD9D9D9"/>
      <name val="Calibri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2" fillId="0" borderId="0" xfId="0" applyFont="1" applyBorder="1"/>
    <xf numFmtId="0" fontId="3" fillId="0" borderId="0" xfId="0" applyFont="1" applyBorder="1"/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Border="1" applyAlignment="1">
      <alignment horizontal="left" indent="1"/>
    </xf>
    <xf numFmtId="164" fontId="4" fillId="2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165" fontId="5" fillId="0" borderId="2" xfId="0" applyNumberFormat="1" applyFont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6" fontId="5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165" fontId="7" fillId="5" borderId="2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5" fillId="0" borderId="2" xfId="0" applyFont="1" applyBorder="1" applyAlignment="1">
      <alignment vertical="center"/>
    </xf>
    <xf numFmtId="0" fontId="4" fillId="0" borderId="6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165" fontId="8" fillId="5" borderId="6" xfId="0" applyNumberFormat="1" applyFont="1" applyFill="1" applyBorder="1" applyAlignment="1">
      <alignment horizontal="center"/>
    </xf>
    <xf numFmtId="165" fontId="8" fillId="5" borderId="3" xfId="0" applyNumberFormat="1" applyFont="1" applyFill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view="pageLayout" topLeftCell="A10" zoomScale="140" zoomScaleNormal="100" zoomScaleSheetLayoutView="120" zoomScalePageLayoutView="140" workbookViewId="0">
      <selection activeCell="B31" sqref="B31:L31"/>
    </sheetView>
  </sheetViews>
  <sheetFormatPr defaultRowHeight="12.75" x14ac:dyDescent="0.2"/>
  <cols>
    <col min="1" max="1" width="6.28515625" customWidth="1"/>
    <col min="3" max="3" width="4.85546875" customWidth="1"/>
    <col min="4" max="4" width="14.28515625" customWidth="1"/>
    <col min="5" max="5" width="1.7109375" customWidth="1"/>
    <col min="6" max="6" width="8.140625" customWidth="1"/>
    <col min="7" max="7" width="8.5703125" bestFit="1" customWidth="1"/>
    <col min="8" max="8" width="11.28515625" style="1" bestFit="1" customWidth="1"/>
    <col min="9" max="9" width="11.42578125" bestFit="1" customWidth="1"/>
    <col min="10" max="10" width="9" customWidth="1"/>
    <col min="11" max="11" width="11.5703125" customWidth="1"/>
    <col min="12" max="12" width="13" customWidth="1"/>
    <col min="14" max="14" width="12.85546875" customWidth="1"/>
  </cols>
  <sheetData>
    <row r="1" spans="1:14" x14ac:dyDescent="0.2">
      <c r="A1" s="2"/>
      <c r="B1" s="2"/>
      <c r="C1" s="2"/>
      <c r="D1" s="2"/>
      <c r="E1" s="2"/>
      <c r="F1" s="2"/>
      <c r="G1" s="2"/>
      <c r="H1" s="3"/>
      <c r="I1" s="2"/>
      <c r="J1" s="2"/>
      <c r="K1" s="2"/>
    </row>
    <row r="2" spans="1:14" ht="12.75" customHeight="1" x14ac:dyDescent="0.2">
      <c r="A2" s="2"/>
      <c r="B2" s="4"/>
      <c r="C2" s="4"/>
      <c r="D2" s="4"/>
      <c r="E2" s="4"/>
      <c r="F2" s="4"/>
      <c r="G2" s="4"/>
      <c r="H2" s="5"/>
      <c r="I2" s="4"/>
      <c r="J2" s="4"/>
      <c r="K2" s="4"/>
    </row>
    <row r="3" spans="1:14" ht="12.75" customHeight="1" x14ac:dyDescent="0.2">
      <c r="A3" s="6" t="s">
        <v>7</v>
      </c>
      <c r="B3" s="7"/>
      <c r="C3" s="4"/>
      <c r="D3" s="55" t="s">
        <v>30</v>
      </c>
      <c r="E3" s="55"/>
      <c r="F3" s="55"/>
      <c r="G3" s="55"/>
      <c r="H3" s="55"/>
      <c r="I3" s="55"/>
      <c r="J3" s="55"/>
      <c r="K3" s="55"/>
      <c r="L3" s="55"/>
    </row>
    <row r="4" spans="1:14" ht="15" customHeight="1" x14ac:dyDescent="0.2">
      <c r="C4" s="7"/>
      <c r="D4" s="25"/>
      <c r="E4" s="25"/>
      <c r="F4" s="25"/>
      <c r="G4" s="25"/>
      <c r="H4" s="26"/>
      <c r="I4" s="25"/>
      <c r="J4" s="25"/>
      <c r="K4" s="25"/>
    </row>
    <row r="5" spans="1:14" ht="15" customHeight="1" x14ac:dyDescent="0.2">
      <c r="A5" s="6" t="s">
        <v>0</v>
      </c>
      <c r="B5" s="7"/>
      <c r="C5" s="7"/>
      <c r="D5" s="56" t="s">
        <v>17</v>
      </c>
      <c r="E5" s="56"/>
      <c r="F5" s="56"/>
      <c r="G5" s="8"/>
      <c r="H5" s="9"/>
      <c r="I5" s="8"/>
      <c r="J5" s="8"/>
      <c r="K5" s="8"/>
    </row>
    <row r="6" spans="1:14" ht="12.95" customHeight="1" x14ac:dyDescent="0.2">
      <c r="A6" s="12"/>
      <c r="B6" s="12"/>
      <c r="C6" s="12"/>
      <c r="D6" s="12"/>
      <c r="E6" s="12"/>
      <c r="F6" s="12"/>
      <c r="G6" s="12"/>
      <c r="H6" s="13"/>
      <c r="I6" s="12"/>
      <c r="J6" s="12"/>
      <c r="K6" s="14"/>
      <c r="N6" s="1"/>
    </row>
    <row r="7" spans="1:14" ht="12.95" customHeight="1" x14ac:dyDescent="0.2">
      <c r="A7" s="44" t="s">
        <v>1</v>
      </c>
      <c r="B7" s="44"/>
      <c r="C7" s="45" t="s">
        <v>31</v>
      </c>
      <c r="D7" s="46"/>
      <c r="E7" s="46"/>
      <c r="F7" s="46"/>
      <c r="G7" s="46"/>
      <c r="H7" s="46"/>
      <c r="I7" s="46"/>
      <c r="J7" s="46"/>
      <c r="K7" s="46"/>
      <c r="L7" s="47"/>
      <c r="N7" s="1"/>
    </row>
    <row r="8" spans="1:14" ht="12.95" customHeight="1" x14ac:dyDescent="0.2">
      <c r="A8" s="44" t="s">
        <v>2</v>
      </c>
      <c r="B8" s="44" t="s">
        <v>3</v>
      </c>
      <c r="C8" s="44"/>
      <c r="D8" s="44"/>
      <c r="E8" s="44"/>
      <c r="F8" s="44"/>
      <c r="G8" s="44" t="s">
        <v>4</v>
      </c>
      <c r="H8" s="44"/>
      <c r="I8" s="44"/>
      <c r="J8" s="48" t="s">
        <v>10</v>
      </c>
      <c r="K8" s="49"/>
      <c r="L8" s="50" t="s">
        <v>20</v>
      </c>
      <c r="N8" s="1"/>
    </row>
    <row r="9" spans="1:14" ht="12.95" customHeight="1" x14ac:dyDescent="0.2">
      <c r="A9" s="44"/>
      <c r="B9" s="44"/>
      <c r="C9" s="44"/>
      <c r="D9" s="44"/>
      <c r="E9" s="44"/>
      <c r="F9" s="44"/>
      <c r="G9" s="28" t="s">
        <v>8</v>
      </c>
      <c r="H9" s="10" t="s">
        <v>5</v>
      </c>
      <c r="I9" s="28" t="s">
        <v>9</v>
      </c>
      <c r="J9" s="28" t="s">
        <v>18</v>
      </c>
      <c r="K9" s="22" t="s">
        <v>19</v>
      </c>
      <c r="L9" s="51"/>
      <c r="N9" s="1"/>
    </row>
    <row r="10" spans="1:14" ht="15" customHeight="1" x14ac:dyDescent="0.2">
      <c r="A10" s="15">
        <v>1</v>
      </c>
      <c r="B10" s="40" t="s">
        <v>21</v>
      </c>
      <c r="C10" s="40"/>
      <c r="D10" s="40"/>
      <c r="E10" s="40"/>
      <c r="F10" s="40"/>
      <c r="G10" s="15">
        <v>30</v>
      </c>
      <c r="H10" s="11">
        <v>0</v>
      </c>
      <c r="I10" s="11">
        <f>H10*G10</f>
        <v>0</v>
      </c>
      <c r="J10" s="20">
        <v>0</v>
      </c>
      <c r="K10" s="11">
        <f>J10*G10</f>
        <v>0</v>
      </c>
      <c r="L10" s="11">
        <f>K10+I10</f>
        <v>0</v>
      </c>
      <c r="N10" s="1"/>
    </row>
    <row r="11" spans="1:14" ht="15" customHeight="1" x14ac:dyDescent="0.2">
      <c r="A11" s="15">
        <v>2</v>
      </c>
      <c r="B11" s="31" t="s">
        <v>25</v>
      </c>
      <c r="C11" s="31"/>
      <c r="D11" s="31"/>
      <c r="E11" s="31"/>
      <c r="F11" s="31"/>
      <c r="G11" s="15">
        <v>1</v>
      </c>
      <c r="H11" s="11">
        <v>0</v>
      </c>
      <c r="I11" s="11">
        <f>H11*G11</f>
        <v>0</v>
      </c>
      <c r="J11" s="23">
        <v>0</v>
      </c>
      <c r="K11" s="11">
        <f t="shared" ref="K11:K14" si="0">J11*G11</f>
        <v>0</v>
      </c>
      <c r="L11" s="11">
        <f t="shared" ref="L11:L19" si="1">K11+I11</f>
        <v>0</v>
      </c>
      <c r="N11" s="1"/>
    </row>
    <row r="12" spans="1:14" ht="14.25" customHeight="1" x14ac:dyDescent="0.2">
      <c r="A12" s="15">
        <v>3</v>
      </c>
      <c r="B12" s="40" t="s">
        <v>12</v>
      </c>
      <c r="C12" s="40"/>
      <c r="D12" s="40"/>
      <c r="E12" s="40"/>
      <c r="F12" s="40"/>
      <c r="G12" s="15">
        <v>350</v>
      </c>
      <c r="H12" s="11">
        <v>0</v>
      </c>
      <c r="I12" s="11">
        <f t="shared" ref="I12:I15" si="2">H12*G12</f>
        <v>0</v>
      </c>
      <c r="J12" s="20">
        <v>0</v>
      </c>
      <c r="K12" s="11">
        <f t="shared" si="0"/>
        <v>0</v>
      </c>
      <c r="L12" s="11">
        <f t="shared" si="1"/>
        <v>0</v>
      </c>
      <c r="N12" s="1"/>
    </row>
    <row r="13" spans="1:14" ht="12.95" customHeight="1" x14ac:dyDescent="0.2">
      <c r="A13" s="15">
        <v>4</v>
      </c>
      <c r="B13" s="31" t="s">
        <v>23</v>
      </c>
      <c r="C13" s="31"/>
      <c r="D13" s="31"/>
      <c r="E13" s="31"/>
      <c r="F13" s="31"/>
      <c r="G13" s="15">
        <v>29</v>
      </c>
      <c r="H13" s="11">
        <v>0</v>
      </c>
      <c r="I13" s="11">
        <f t="shared" si="2"/>
        <v>0</v>
      </c>
      <c r="J13" s="20">
        <v>0</v>
      </c>
      <c r="K13" s="11">
        <f t="shared" si="0"/>
        <v>0</v>
      </c>
      <c r="L13" s="11">
        <f t="shared" si="1"/>
        <v>0</v>
      </c>
      <c r="N13" s="1"/>
    </row>
    <row r="14" spans="1:14" ht="12.95" customHeight="1" x14ac:dyDescent="0.2">
      <c r="A14" s="15">
        <v>5</v>
      </c>
      <c r="B14" s="31" t="s">
        <v>22</v>
      </c>
      <c r="C14" s="31"/>
      <c r="D14" s="31"/>
      <c r="E14" s="31"/>
      <c r="F14" s="31"/>
      <c r="G14" s="15">
        <v>30</v>
      </c>
      <c r="H14" s="11">
        <v>0</v>
      </c>
      <c r="I14" s="11">
        <f t="shared" si="2"/>
        <v>0</v>
      </c>
      <c r="J14" s="20">
        <v>0</v>
      </c>
      <c r="K14" s="11">
        <f t="shared" si="0"/>
        <v>0</v>
      </c>
      <c r="L14" s="11">
        <f t="shared" si="1"/>
        <v>0</v>
      </c>
      <c r="N14" s="1"/>
    </row>
    <row r="15" spans="1:14" ht="21.75" customHeight="1" x14ac:dyDescent="0.2">
      <c r="A15" s="15">
        <v>6</v>
      </c>
      <c r="B15" s="52" t="s">
        <v>28</v>
      </c>
      <c r="C15" s="53"/>
      <c r="D15" s="53"/>
      <c r="E15" s="53"/>
      <c r="F15" s="54"/>
      <c r="G15" s="15">
        <v>6</v>
      </c>
      <c r="H15" s="11">
        <v>0</v>
      </c>
      <c r="I15" s="11">
        <f t="shared" si="2"/>
        <v>0</v>
      </c>
      <c r="J15" s="20">
        <v>0</v>
      </c>
      <c r="K15" s="11">
        <f>J15*G15</f>
        <v>0</v>
      </c>
      <c r="L15" s="11">
        <f t="shared" si="1"/>
        <v>0</v>
      </c>
      <c r="N15" s="1"/>
    </row>
    <row r="16" spans="1:14" ht="23.25" customHeight="1" x14ac:dyDescent="0.2">
      <c r="A16" s="15">
        <v>7</v>
      </c>
      <c r="B16" s="40" t="s">
        <v>33</v>
      </c>
      <c r="C16" s="40"/>
      <c r="D16" s="40"/>
      <c r="E16" s="40"/>
      <c r="F16" s="40"/>
      <c r="G16" s="15">
        <v>4</v>
      </c>
      <c r="H16" s="11">
        <v>0</v>
      </c>
      <c r="I16" s="11">
        <f>H16*G16</f>
        <v>0</v>
      </c>
      <c r="J16" s="24">
        <v>0</v>
      </c>
      <c r="K16" s="11">
        <f>J16*G16</f>
        <v>0</v>
      </c>
      <c r="L16" s="11">
        <f t="shared" si="1"/>
        <v>0</v>
      </c>
      <c r="N16" s="1"/>
    </row>
    <row r="17" spans="1:14" ht="23.25" customHeight="1" x14ac:dyDescent="0.2">
      <c r="A17" s="15">
        <v>8</v>
      </c>
      <c r="B17" s="40" t="s">
        <v>26</v>
      </c>
      <c r="C17" s="40"/>
      <c r="D17" s="40"/>
      <c r="E17" s="40"/>
      <c r="F17" s="40"/>
      <c r="G17" s="15">
        <v>8</v>
      </c>
      <c r="H17" s="11">
        <v>0</v>
      </c>
      <c r="I17" s="11">
        <f>H17*G17</f>
        <v>0</v>
      </c>
      <c r="J17" s="21">
        <v>0</v>
      </c>
      <c r="K17" s="11">
        <f>J17*G17</f>
        <v>0</v>
      </c>
      <c r="L17" s="11">
        <f t="shared" si="1"/>
        <v>0</v>
      </c>
      <c r="N17" s="1"/>
    </row>
    <row r="18" spans="1:14" ht="12.95" customHeight="1" x14ac:dyDescent="0.2">
      <c r="A18" s="15">
        <v>9</v>
      </c>
      <c r="B18" s="41" t="s">
        <v>24</v>
      </c>
      <c r="C18" s="42"/>
      <c r="D18" s="42"/>
      <c r="E18" s="42"/>
      <c r="F18" s="43"/>
      <c r="G18" s="15">
        <v>36</v>
      </c>
      <c r="H18" s="11">
        <v>0</v>
      </c>
      <c r="I18" s="11">
        <f>H18*G18</f>
        <v>0</v>
      </c>
      <c r="J18" s="20">
        <v>0</v>
      </c>
      <c r="K18" s="11">
        <f>J18*G18</f>
        <v>0</v>
      </c>
      <c r="L18" s="11">
        <f t="shared" si="1"/>
        <v>0</v>
      </c>
      <c r="N18" s="1"/>
    </row>
    <row r="19" spans="1:14" ht="12.95" customHeight="1" x14ac:dyDescent="0.2">
      <c r="A19" s="15">
        <v>10</v>
      </c>
      <c r="B19" s="31" t="s">
        <v>11</v>
      </c>
      <c r="C19" s="31"/>
      <c r="D19" s="31"/>
      <c r="E19" s="31"/>
      <c r="F19" s="31"/>
      <c r="G19" s="15">
        <v>1</v>
      </c>
      <c r="H19" s="11">
        <v>0</v>
      </c>
      <c r="I19" s="11">
        <f t="shared" ref="I19" si="3">H19*G19</f>
        <v>0</v>
      </c>
      <c r="J19" s="23">
        <v>0</v>
      </c>
      <c r="K19" s="11">
        <f t="shared" ref="K19" si="4">J19*G19</f>
        <v>0</v>
      </c>
      <c r="L19" s="11">
        <f t="shared" si="1"/>
        <v>0</v>
      </c>
      <c r="N19" s="1"/>
    </row>
    <row r="20" spans="1:14" ht="12.95" customHeight="1" x14ac:dyDescent="0.2">
      <c r="A20" s="32" t="s">
        <v>6</v>
      </c>
      <c r="B20" s="33"/>
      <c r="C20" s="33"/>
      <c r="D20" s="33"/>
      <c r="E20" s="33"/>
      <c r="F20" s="33"/>
      <c r="G20" s="33"/>
      <c r="H20" s="33"/>
      <c r="I20" s="33"/>
      <c r="J20" s="33"/>
      <c r="K20" s="34"/>
      <c r="L20" s="16">
        <f>SUM(L10:L19)</f>
        <v>0</v>
      </c>
      <c r="N20" s="1"/>
    </row>
    <row r="21" spans="1:14" ht="12.95" customHeight="1" x14ac:dyDescent="0.2">
      <c r="A21" s="12"/>
      <c r="B21" s="12"/>
      <c r="C21" s="12"/>
      <c r="D21" s="12"/>
      <c r="E21" s="12"/>
      <c r="F21" s="12"/>
      <c r="G21" s="12"/>
      <c r="H21" s="13"/>
      <c r="I21" s="12"/>
      <c r="J21" s="12"/>
      <c r="K21" s="14"/>
      <c r="N21" s="1"/>
    </row>
    <row r="22" spans="1:14" ht="12.95" customHeight="1" x14ac:dyDescent="0.2">
      <c r="A22" s="44" t="s">
        <v>1</v>
      </c>
      <c r="B22" s="44"/>
      <c r="C22" s="45" t="s">
        <v>32</v>
      </c>
      <c r="D22" s="46"/>
      <c r="E22" s="46"/>
      <c r="F22" s="46"/>
      <c r="G22" s="46"/>
      <c r="H22" s="46"/>
      <c r="I22" s="46"/>
      <c r="J22" s="46"/>
      <c r="K22" s="46"/>
      <c r="L22" s="47"/>
      <c r="N22" s="1"/>
    </row>
    <row r="23" spans="1:14" ht="12.95" customHeight="1" x14ac:dyDescent="0.2">
      <c r="A23" s="44" t="s">
        <v>2</v>
      </c>
      <c r="B23" s="44" t="s">
        <v>3</v>
      </c>
      <c r="C23" s="44"/>
      <c r="D23" s="44"/>
      <c r="E23" s="44"/>
      <c r="F23" s="44"/>
      <c r="G23" s="44" t="s">
        <v>4</v>
      </c>
      <c r="H23" s="44"/>
      <c r="I23" s="44"/>
      <c r="J23" s="48" t="s">
        <v>10</v>
      </c>
      <c r="K23" s="49"/>
      <c r="L23" s="50" t="s">
        <v>20</v>
      </c>
      <c r="N23" s="1"/>
    </row>
    <row r="24" spans="1:14" ht="12.95" customHeight="1" x14ac:dyDescent="0.2">
      <c r="A24" s="44"/>
      <c r="B24" s="44"/>
      <c r="C24" s="44"/>
      <c r="D24" s="44"/>
      <c r="E24" s="44"/>
      <c r="F24" s="44"/>
      <c r="G24" s="28" t="s">
        <v>8</v>
      </c>
      <c r="H24" s="10" t="s">
        <v>5</v>
      </c>
      <c r="I24" s="28" t="s">
        <v>9</v>
      </c>
      <c r="J24" s="28" t="s">
        <v>18</v>
      </c>
      <c r="K24" s="22" t="s">
        <v>19</v>
      </c>
      <c r="L24" s="51"/>
      <c r="N24" s="1"/>
    </row>
    <row r="25" spans="1:14" ht="12.95" customHeight="1" x14ac:dyDescent="0.2">
      <c r="A25" s="15">
        <v>1</v>
      </c>
      <c r="B25" s="40" t="s">
        <v>27</v>
      </c>
      <c r="C25" s="40"/>
      <c r="D25" s="40"/>
      <c r="E25" s="40"/>
      <c r="F25" s="40"/>
      <c r="G25" s="15">
        <v>1</v>
      </c>
      <c r="H25" s="11">
        <v>0</v>
      </c>
      <c r="I25" s="11">
        <f>H25*G25</f>
        <v>0</v>
      </c>
      <c r="J25" s="20">
        <v>0</v>
      </c>
      <c r="K25" s="11">
        <f>J25*G25</f>
        <v>0</v>
      </c>
      <c r="L25" s="11">
        <f>K25+I25</f>
        <v>0</v>
      </c>
      <c r="N25" s="1"/>
    </row>
    <row r="26" spans="1:14" ht="12.95" customHeight="1" x14ac:dyDescent="0.2">
      <c r="A26" s="15">
        <v>2</v>
      </c>
      <c r="B26" s="31" t="s">
        <v>13</v>
      </c>
      <c r="C26" s="31"/>
      <c r="D26" s="31"/>
      <c r="E26" s="31"/>
      <c r="F26" s="31"/>
      <c r="G26" s="15">
        <v>1</v>
      </c>
      <c r="H26" s="11">
        <v>0</v>
      </c>
      <c r="I26" s="11">
        <f t="shared" ref="I26:I28" si="5">H26*G26</f>
        <v>0</v>
      </c>
      <c r="J26" s="20">
        <v>0</v>
      </c>
      <c r="K26" s="11">
        <f t="shared" ref="K26:K28" si="6">J26*G26</f>
        <v>0</v>
      </c>
      <c r="L26" s="11">
        <f t="shared" ref="L26:L28" si="7">K26+I26</f>
        <v>0</v>
      </c>
      <c r="N26" s="1"/>
    </row>
    <row r="27" spans="1:14" ht="12.95" customHeight="1" x14ac:dyDescent="0.2">
      <c r="A27" s="15">
        <v>3</v>
      </c>
      <c r="B27" s="31" t="s">
        <v>29</v>
      </c>
      <c r="C27" s="31"/>
      <c r="D27" s="31"/>
      <c r="E27" s="31"/>
      <c r="F27" s="31"/>
      <c r="G27" s="15">
        <v>1</v>
      </c>
      <c r="H27" s="11">
        <v>0</v>
      </c>
      <c r="I27" s="11">
        <f t="shared" si="5"/>
        <v>0</v>
      </c>
      <c r="J27" s="20">
        <v>0</v>
      </c>
      <c r="K27" s="11">
        <f t="shared" si="6"/>
        <v>0</v>
      </c>
      <c r="L27" s="11">
        <f t="shared" si="7"/>
        <v>0</v>
      </c>
      <c r="N27" s="1"/>
    </row>
    <row r="28" spans="1:14" ht="12.95" customHeight="1" x14ac:dyDescent="0.2">
      <c r="A28" s="15">
        <v>4</v>
      </c>
      <c r="B28" s="31" t="s">
        <v>14</v>
      </c>
      <c r="C28" s="31"/>
      <c r="D28" s="31"/>
      <c r="E28" s="31"/>
      <c r="F28" s="31"/>
      <c r="G28" s="15">
        <v>1</v>
      </c>
      <c r="H28" s="11">
        <v>0</v>
      </c>
      <c r="I28" s="11">
        <f t="shared" si="5"/>
        <v>0</v>
      </c>
      <c r="J28" s="20">
        <v>0</v>
      </c>
      <c r="K28" s="11">
        <f t="shared" si="6"/>
        <v>0</v>
      </c>
      <c r="L28" s="11">
        <f t="shared" si="7"/>
        <v>0</v>
      </c>
      <c r="N28" s="1"/>
    </row>
    <row r="29" spans="1:14" ht="12.95" customHeight="1" x14ac:dyDescent="0.2">
      <c r="A29" s="32" t="s">
        <v>6</v>
      </c>
      <c r="B29" s="33"/>
      <c r="C29" s="33"/>
      <c r="D29" s="33"/>
      <c r="E29" s="33"/>
      <c r="F29" s="33"/>
      <c r="G29" s="33"/>
      <c r="H29" s="33"/>
      <c r="I29" s="33"/>
      <c r="J29" s="33"/>
      <c r="K29" s="34"/>
      <c r="L29" s="16">
        <f>SUM(L25:L28)</f>
        <v>0</v>
      </c>
      <c r="N29" s="1"/>
    </row>
    <row r="30" spans="1:14" ht="12.95" customHeight="1" x14ac:dyDescent="0.2">
      <c r="A30" s="12"/>
      <c r="B30" s="12"/>
      <c r="C30" s="12"/>
      <c r="D30" s="12"/>
      <c r="E30" s="12"/>
      <c r="F30" s="12"/>
      <c r="G30" s="12"/>
      <c r="H30" s="13"/>
      <c r="I30" s="12"/>
      <c r="J30" s="12"/>
      <c r="K30" s="14"/>
      <c r="N30" s="1"/>
    </row>
    <row r="31" spans="1:14" ht="18" customHeight="1" x14ac:dyDescent="0.2">
      <c r="A31" s="28"/>
      <c r="B31" s="35" t="s">
        <v>34</v>
      </c>
      <c r="C31" s="36"/>
      <c r="D31" s="36"/>
      <c r="E31" s="36"/>
      <c r="F31" s="36"/>
      <c r="G31" s="36"/>
      <c r="H31" s="36"/>
      <c r="I31" s="36"/>
      <c r="J31" s="36"/>
      <c r="K31" s="36"/>
      <c r="L31" s="37"/>
    </row>
    <row r="32" spans="1:14" x14ac:dyDescent="0.2">
      <c r="A32" s="17"/>
      <c r="B32" s="18"/>
      <c r="C32" s="19"/>
      <c r="D32" s="19"/>
      <c r="E32" s="19"/>
      <c r="F32" s="19"/>
      <c r="G32" s="19"/>
      <c r="H32" s="19"/>
      <c r="I32" s="19"/>
      <c r="J32" s="19" t="s">
        <v>15</v>
      </c>
      <c r="K32" s="38">
        <f>L20+L29</f>
        <v>0</v>
      </c>
      <c r="L32" s="39"/>
    </row>
    <row r="33" spans="10:12" x14ac:dyDescent="0.2">
      <c r="J33" s="27" t="s">
        <v>16</v>
      </c>
      <c r="K33" s="29">
        <f>K32*1.21</f>
        <v>0</v>
      </c>
      <c r="L33" s="30"/>
    </row>
  </sheetData>
  <mergeCells count="35">
    <mergeCell ref="B15:F15"/>
    <mergeCell ref="D3:L3"/>
    <mergeCell ref="D5:F5"/>
    <mergeCell ref="A7:B7"/>
    <mergeCell ref="C7:L7"/>
    <mergeCell ref="A8:A9"/>
    <mergeCell ref="B8:F9"/>
    <mergeCell ref="G8:I8"/>
    <mergeCell ref="J8:K8"/>
    <mergeCell ref="L8:L9"/>
    <mergeCell ref="B10:F10"/>
    <mergeCell ref="B11:F11"/>
    <mergeCell ref="B12:F12"/>
    <mergeCell ref="B13:F13"/>
    <mergeCell ref="B14:F14"/>
    <mergeCell ref="B25:F25"/>
    <mergeCell ref="B16:F16"/>
    <mergeCell ref="B17:F17"/>
    <mergeCell ref="B18:F18"/>
    <mergeCell ref="B19:F19"/>
    <mergeCell ref="A20:K20"/>
    <mergeCell ref="A22:B22"/>
    <mergeCell ref="C22:L22"/>
    <mergeCell ref="A23:A24"/>
    <mergeCell ref="B23:F24"/>
    <mergeCell ref="G23:I23"/>
    <mergeCell ref="J23:K23"/>
    <mergeCell ref="L23:L24"/>
    <mergeCell ref="K33:L33"/>
    <mergeCell ref="B26:F26"/>
    <mergeCell ref="B27:F27"/>
    <mergeCell ref="B28:F28"/>
    <mergeCell ref="A29:K29"/>
    <mergeCell ref="B31:L31"/>
    <mergeCell ref="K32:L32"/>
  </mergeCells>
  <pageMargins left="0.23611111111111099" right="0.35416666666666702" top="0.59027777777777801" bottom="0.31458333333333299" header="0.196527777777778" footer="0.23611111111111099"/>
  <pageSetup paperSize="9" firstPageNumber="0" orientation="portrait" r:id="rId1"/>
  <headerFooter>
    <oddHeader>&amp;L&amp;"Times New Roman,Obyčejné"GB ELEKTROSERVIS, spol. s r.o.
Rybníčky 247/26, Nový Jičín</oddHeader>
    <oddFooter xml:space="preserve">&amp;R&amp;"Times New Roman,Obyčejné"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view="pageBreakPreview" zoomScaleNormal="100" workbookViewId="0">
      <selection activeCell="M36" sqref="M36"/>
    </sheetView>
  </sheetViews>
  <sheetFormatPr defaultRowHeight="12.75" x14ac:dyDescent="0.2"/>
  <cols>
    <col min="1" max="1025" width="9.42578125"/>
  </cols>
  <sheetData/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="M36" sqref="M36"/>
    </sheetView>
  </sheetViews>
  <sheetFormatPr defaultRowHeight="12.75" x14ac:dyDescent="0.2"/>
  <cols>
    <col min="1" max="1025" width="9.42578125"/>
  </cols>
  <sheetData/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="M36" sqref="M36"/>
    </sheetView>
  </sheetViews>
  <sheetFormatPr defaultRowHeight="12.75" x14ac:dyDescent="0.2"/>
  <cols>
    <col min="1" max="1025" width="9.42578125"/>
  </cols>
  <sheetData/>
  <pageMargins left="0.7" right="0.7" top="0.78749999999999998" bottom="0.78749999999999998" header="0.51180555555555496" footer="0.51180555555555496"/>
  <pageSetup paperSize="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>
      <selection activeCell="M36" sqref="M36"/>
    </sheetView>
  </sheetViews>
  <sheetFormatPr defaultRowHeight="12.75" x14ac:dyDescent="0.2"/>
  <cols>
    <col min="1" max="1025" width="9.42578125"/>
  </cols>
  <sheetData/>
  <pageMargins left="0.7" right="0.7" top="0.78749999999999998" bottom="0.78749999999999998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Výkaz výměr</vt:lpstr>
      <vt:lpstr>List4</vt:lpstr>
      <vt:lpstr>List5</vt:lpstr>
      <vt:lpstr>List6</vt:lpstr>
      <vt:lpstr>List7</vt:lpstr>
      <vt:lpstr>'Výkaz výměr'!Oblast_tisku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Doležálek</dc:creator>
  <cp:lastModifiedBy>Josef Kuběna</cp:lastModifiedBy>
  <cp:revision>1</cp:revision>
  <cp:lastPrinted>2019-09-13T07:32:16Z</cp:lastPrinted>
  <dcterms:created xsi:type="dcterms:W3CDTF">2016-01-04T11:00:59Z</dcterms:created>
  <dcterms:modified xsi:type="dcterms:W3CDTF">2022-02-24T07:25:28Z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