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"/>
    </mc:Choice>
  </mc:AlternateContent>
  <xr:revisionPtr revIDLastSave="0" documentId="13_ncr:1_{47CDC44E-BD29-0847-9129-7B2FE4BA0EC0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9" l="1"/>
  <c r="F5" i="29"/>
  <c r="F6" i="29"/>
  <c r="F7" i="29"/>
  <c r="F9" i="29"/>
  <c r="F10" i="29"/>
  <c r="F2" i="29" l="1"/>
  <c r="H15" i="22" s="1"/>
  <c r="H16" i="22" l="1"/>
  <c r="H17" i="22" s="1"/>
  <c r="H18" i="22" s="1"/>
</calcChain>
</file>

<file path=xl/sharedStrings.xml><?xml version="1.0" encoding="utf-8"?>
<sst xmlns="http://schemas.openxmlformats.org/spreadsheetml/2006/main" count="50" uniqueCount="37">
  <si>
    <t>Polytechnická učebna</t>
  </si>
  <si>
    <t>Základní škola Nový Jičín, Komenského 68, příspěvková organizace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</si>
  <si>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</si>
  <si>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</si>
  <si>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</si>
  <si>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</si>
  <si>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</si>
  <si>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</si>
  <si>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</si>
  <si>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</si>
  <si>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</si>
  <si>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</si>
  <si>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</si>
  <si>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</si>
  <si>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</si>
  <si>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Celkem bez DPH</t>
  </si>
  <si>
    <t>ks bez DPH</t>
  </si>
  <si>
    <t>typ</t>
  </si>
  <si>
    <t>Typ</t>
  </si>
  <si>
    <t>poř.č.</t>
  </si>
  <si>
    <t>Robotická stavebnice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</si>
  <si>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</si>
  <si>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</si>
  <si>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</si>
  <si>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</si>
  <si>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</si>
  <si>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</si>
  <si>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</si>
  <si>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</si>
  <si>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2. část veřejné zakázky "Digitální učební pomůcky"</t>
    </r>
  </si>
  <si>
    <t>Technická specifikace jednotlivých položek k ocenění je vymezená minimálními požadavky uvedenými v příloze č. 4 zadávací dokumentace.</t>
  </si>
  <si>
    <t xml:space="preserve">Robotická sada dron/ obnovitelný zdroj – vodík </t>
  </si>
  <si>
    <t>Vodíková základna</t>
  </si>
  <si>
    <t>Energetický box - vodík</t>
  </si>
  <si>
    <t>Měřící sada biologie</t>
  </si>
  <si>
    <t>Měřící sada chemie</t>
  </si>
  <si>
    <t>Měřící sada fyzika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</si>
</sst>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4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70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7" xfId="27" applyFont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 wrapText="1"/>
    </xf>
    <xf numFmtId="3" fontId="24" fillId="0" borderId="7" xfId="23" applyNumberFormat="1" applyFont="1" applyBorder="1" applyAlignment="1">
      <alignment horizontal="center" vertical="center" wrapText="1"/>
    </xf>
    <xf numFmtId="0" fontId="21" fillId="0" borderId="7" xfId="23" applyFont="1" applyBorder="1" applyAlignment="1">
      <alignment horizontal="center" vertical="center"/>
    </xf>
    <xf numFmtId="0" fontId="21" fillId="0" borderId="0" xfId="23" applyFont="1" applyAlignment="1">
      <alignment horizontal="center" vertical="center" wrapText="1"/>
    </xf>
    <xf numFmtId="0" fontId="23" fillId="4" borderId="19" xfId="27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28" fillId="2" borderId="0" xfId="0" applyFont="1" applyFill="1"/>
    <xf numFmtId="43" fontId="23" fillId="4" borderId="19" xfId="26" applyFont="1" applyFill="1" applyBorder="1" applyAlignment="1">
      <alignment horizontal="center" vertical="center" wrapText="1"/>
    </xf>
    <xf numFmtId="43" fontId="21" fillId="6" borderId="7" xfId="26" applyFont="1" applyFill="1" applyBorder="1" applyAlignment="1">
      <alignment horizontal="center" vertical="center" wrapText="1"/>
    </xf>
    <xf numFmtId="43" fontId="24" fillId="6" borderId="7" xfId="26" applyFont="1" applyFill="1" applyBorder="1" applyAlignment="1">
      <alignment horizontal="center" vertical="center" wrapText="1"/>
    </xf>
    <xf numFmtId="0" fontId="14" fillId="6" borderId="0" xfId="23" applyFont="1" applyFill="1" applyProtection="1">
      <protection locked="0"/>
    </xf>
    <xf numFmtId="0" fontId="25" fillId="7" borderId="7" xfId="23" applyFont="1" applyFill="1" applyBorder="1" applyAlignment="1">
      <alignment horizontal="center" vertical="center"/>
    </xf>
    <xf numFmtId="0" fontId="30" fillId="6" borderId="7" xfId="23" applyFont="1" applyFill="1" applyBorder="1" applyAlignment="1">
      <alignment horizontal="center" vertical="center"/>
    </xf>
    <xf numFmtId="0" fontId="21" fillId="0" borderId="0" xfId="23" applyFont="1" applyAlignment="1">
      <alignment horizontal="center" vertical="center"/>
    </xf>
    <xf numFmtId="0" fontId="22" fillId="8" borderId="0" xfId="27" applyFont="1" applyFill="1" applyAlignment="1">
      <alignment vertical="center"/>
    </xf>
    <xf numFmtId="0" fontId="23" fillId="8" borderId="0" xfId="27" applyFont="1" applyFill="1" applyAlignment="1">
      <alignment vertical="center"/>
    </xf>
    <xf numFmtId="43" fontId="23" fillId="8" borderId="0" xfId="27" applyNumberFormat="1" applyFont="1" applyFill="1" applyAlignment="1">
      <alignment vertical="center"/>
    </xf>
    <xf numFmtId="0" fontId="21" fillId="3" borderId="0" xfId="23" applyFont="1" applyFill="1" applyAlignment="1">
      <alignment horizontal="center" vertical="center"/>
    </xf>
    <xf numFmtId="43" fontId="23" fillId="4" borderId="20" xfId="26" applyFont="1" applyFill="1" applyBorder="1" applyAlignment="1">
      <alignment horizontal="center" vertical="center" wrapText="1"/>
    </xf>
    <xf numFmtId="0" fontId="25" fillId="0" borderId="0" xfId="23" applyFont="1" applyAlignment="1">
      <alignment horizontal="center" vertical="center"/>
    </xf>
    <xf numFmtId="43" fontId="21" fillId="2" borderId="1" xfId="26" applyFont="1" applyFill="1" applyBorder="1" applyAlignment="1">
      <alignment horizontal="center" vertical="center"/>
    </xf>
    <xf numFmtId="43" fontId="21" fillId="2" borderId="1" xfId="26" applyFont="1" applyFill="1" applyBorder="1" applyAlignment="1">
      <alignment horizontal="center" vertical="center" wrapText="1"/>
    </xf>
    <xf numFmtId="43" fontId="21" fillId="0" borderId="0" xfId="26" applyFont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2" fillId="0" borderId="7" xfId="28" applyFont="1" applyBorder="1" applyAlignment="1">
      <alignment horizontal="left" vertical="center" wrapText="1"/>
    </xf>
    <xf numFmtId="0" fontId="32" fillId="0" borderId="0" xfId="23" applyFont="1" applyAlignment="1">
      <alignment horizontal="center" vertical="center"/>
    </xf>
    <xf numFmtId="0" fontId="14" fillId="2" borderId="6" xfId="23" applyFont="1" applyFill="1" applyBorder="1" applyAlignment="1">
      <alignment horizontal="left"/>
    </xf>
    <xf numFmtId="44" fontId="16" fillId="2" borderId="6" xfId="25" applyFont="1" applyFill="1" applyBorder="1" applyAlignment="1" applyProtection="1">
      <alignment horizontal="right"/>
    </xf>
    <xf numFmtId="0" fontId="12" fillId="2" borderId="0" xfId="23" applyFont="1" applyFill="1" applyAlignment="1">
      <alignment horizontal="left" vertical="center" wrapText="1"/>
    </xf>
    <xf numFmtId="0" fontId="12" fillId="6" borderId="8" xfId="23" applyFont="1" applyFill="1" applyBorder="1" applyAlignment="1" applyProtection="1">
      <alignment horizontal="center" vertical="center"/>
      <protection locked="0"/>
    </xf>
    <xf numFmtId="0" fontId="12" fillId="6" borderId="9" xfId="23" applyFont="1" applyFill="1" applyBorder="1" applyAlignment="1" applyProtection="1">
      <alignment horizontal="center" vertical="center"/>
      <protection locked="0"/>
    </xf>
    <xf numFmtId="0" fontId="12" fillId="6" borderId="10" xfId="23" applyFont="1" applyFill="1" applyBorder="1" applyAlignment="1" applyProtection="1">
      <alignment horizontal="center" vertical="center"/>
      <protection locked="0"/>
    </xf>
    <xf numFmtId="0" fontId="12" fillId="6" borderId="11" xfId="23" applyFont="1" applyFill="1" applyBorder="1" applyAlignment="1" applyProtection="1">
      <alignment horizontal="center" vertical="center"/>
      <protection locked="0"/>
    </xf>
    <xf numFmtId="0" fontId="12" fillId="6" borderId="12" xfId="23" applyFont="1" applyFill="1" applyBorder="1" applyAlignment="1" applyProtection="1">
      <alignment horizontal="center" vertical="center"/>
      <protection locked="0"/>
    </xf>
    <xf numFmtId="0" fontId="12" fillId="6" borderId="13" xfId="23" applyFont="1" applyFill="1" applyBorder="1" applyAlignment="1" applyProtection="1">
      <alignment horizontal="center" vertical="center"/>
      <protection locked="0"/>
    </xf>
    <xf numFmtId="49" fontId="12" fillId="6" borderId="4" xfId="23" applyNumberFormat="1" applyFont="1" applyFill="1" applyBorder="1" applyAlignment="1" applyProtection="1">
      <alignment horizontal="center" vertical="center"/>
      <protection locked="0"/>
    </xf>
    <xf numFmtId="49" fontId="12" fillId="6" borderId="6" xfId="23" applyNumberFormat="1" applyFont="1" applyFill="1" applyBorder="1" applyAlignment="1" applyProtection="1">
      <alignment horizontal="center" vertical="center"/>
      <protection locked="0"/>
    </xf>
    <xf numFmtId="49" fontId="12" fillId="6" borderId="5" xfId="23" applyNumberFormat="1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left" vertical="center" wrapText="1"/>
    </xf>
    <xf numFmtId="0" fontId="29" fillId="2" borderId="14" xfId="0" applyFont="1" applyFill="1" applyBorder="1" applyAlignment="1">
      <alignment horizontal="left" vertical="top" wrapText="1"/>
    </xf>
    <xf numFmtId="0" fontId="27" fillId="2" borderId="21" xfId="0" applyFont="1" applyFill="1" applyBorder="1" applyAlignment="1">
      <alignment horizontal="left" vertical="center" wrapText="1"/>
    </xf>
    <xf numFmtId="0" fontId="14" fillId="6" borderId="16" xfId="23" applyFont="1" applyFill="1" applyBorder="1" applyAlignment="1" applyProtection="1">
      <alignment horizontal="left"/>
      <protection locked="0"/>
    </xf>
    <xf numFmtId="0" fontId="14" fillId="6" borderId="17" xfId="23" applyFont="1" applyFill="1" applyBorder="1" applyAlignment="1" applyProtection="1">
      <alignment horizontal="left"/>
      <protection locked="0"/>
    </xf>
    <xf numFmtId="0" fontId="14" fillId="6" borderId="18" xfId="23" applyFont="1" applyFill="1" applyBorder="1" applyAlignment="1" applyProtection="1">
      <alignment horizontal="left"/>
      <protection locked="0"/>
    </xf>
    <xf numFmtId="0" fontId="14" fillId="6" borderId="2" xfId="23" applyFont="1" applyFill="1" applyBorder="1" applyAlignment="1" applyProtection="1">
      <alignment horizontal="left"/>
      <protection locked="0"/>
    </xf>
    <xf numFmtId="0" fontId="14" fillId="6" borderId="0" xfId="23" applyFont="1" applyFill="1" applyAlignment="1" applyProtection="1">
      <alignment horizontal="left"/>
      <protection locked="0"/>
    </xf>
    <xf numFmtId="0" fontId="14" fillId="6" borderId="3" xfId="23" applyFont="1" applyFill="1" applyBorder="1" applyAlignment="1" applyProtection="1">
      <alignment horizontal="left"/>
      <protection locked="0"/>
    </xf>
    <xf numFmtId="0" fontId="14" fillId="6" borderId="4" xfId="23" applyFont="1" applyFill="1" applyBorder="1" applyAlignment="1" applyProtection="1">
      <alignment horizontal="left"/>
      <protection locked="0"/>
    </xf>
    <xf numFmtId="0" fontId="14" fillId="6" borderId="6" xfId="23" applyFont="1" applyFill="1" applyBorder="1" applyAlignment="1" applyProtection="1">
      <alignment horizontal="left"/>
      <protection locked="0"/>
    </xf>
    <xf numFmtId="0" fontId="14" fillId="6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14" fontId="14" fillId="6" borderId="15" xfId="23" applyNumberFormat="1" applyFont="1" applyFill="1" applyBorder="1" applyAlignment="1" applyProtection="1">
      <alignment horizontal="center"/>
      <protection locked="0"/>
    </xf>
    <xf numFmtId="0" fontId="20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tabSelected="1" zoomScale="125" workbookViewId="0">
      <selection activeCell="B12" sqref="B12:J12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28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2</v>
      </c>
      <c r="C3" s="5" t="s">
        <v>1</v>
      </c>
      <c r="D3" s="4"/>
    </row>
    <row r="4" spans="1:10" s="5" customFormat="1" ht="16" customHeight="1">
      <c r="A4" s="4"/>
      <c r="B4" s="9" t="s">
        <v>3</v>
      </c>
      <c r="C4" s="45" t="s">
        <v>29</v>
      </c>
      <c r="D4" s="45"/>
      <c r="E4" s="45"/>
      <c r="F4" s="45"/>
      <c r="G4" s="45"/>
      <c r="H4" s="45"/>
      <c r="I4" s="45"/>
      <c r="J4" s="45"/>
    </row>
    <row r="5" spans="1:10" s="5" customFormat="1" ht="16">
      <c r="A5" s="4"/>
      <c r="B5" s="9"/>
      <c r="C5" s="45"/>
      <c r="D5" s="45"/>
      <c r="E5" s="45"/>
      <c r="F5" s="45"/>
      <c r="G5" s="45"/>
      <c r="H5" s="45"/>
      <c r="I5" s="45"/>
      <c r="J5" s="45"/>
    </row>
    <row r="6" spans="1:10" s="5" customFormat="1" ht="16">
      <c r="A6" s="4"/>
      <c r="B6" s="9" t="s">
        <v>4</v>
      </c>
      <c r="C6" s="4"/>
      <c r="D6" s="4"/>
    </row>
    <row r="7" spans="1:10" s="5" customFormat="1" ht="23" customHeight="1">
      <c r="A7" s="4"/>
      <c r="B7" s="6" t="s">
        <v>5</v>
      </c>
      <c r="C7" s="46"/>
      <c r="D7" s="47"/>
      <c r="E7" s="47"/>
      <c r="F7" s="47"/>
      <c r="G7" s="47"/>
      <c r="H7" s="47"/>
      <c r="I7" s="47"/>
      <c r="J7" s="48"/>
    </row>
    <row r="8" spans="1:10" s="5" customFormat="1" ht="23" customHeight="1">
      <c r="A8" s="4"/>
      <c r="B8" s="6" t="s">
        <v>6</v>
      </c>
      <c r="C8" s="49"/>
      <c r="D8" s="50"/>
      <c r="E8" s="50"/>
      <c r="F8" s="50"/>
      <c r="G8" s="50"/>
      <c r="H8" s="50"/>
      <c r="I8" s="50"/>
      <c r="J8" s="51"/>
    </row>
    <row r="9" spans="1:10" s="5" customFormat="1" ht="23" customHeight="1">
      <c r="A9" s="4"/>
      <c r="B9" s="6" t="s">
        <v>7</v>
      </c>
      <c r="C9" s="52"/>
      <c r="D9" s="53"/>
      <c r="E9" s="53"/>
      <c r="F9" s="53"/>
      <c r="G9" s="53"/>
      <c r="H9" s="53"/>
      <c r="I9" s="53"/>
      <c r="J9" s="54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2" customFormat="1" ht="49" customHeight="1" thickTop="1">
      <c r="A11" s="21"/>
      <c r="B11" s="57" t="s">
        <v>30</v>
      </c>
      <c r="C11" s="57"/>
      <c r="D11" s="57"/>
      <c r="E11" s="57"/>
      <c r="F11" s="57"/>
      <c r="G11" s="57"/>
      <c r="H11" s="57"/>
      <c r="I11" s="57"/>
      <c r="J11" s="57"/>
    </row>
    <row r="12" spans="1:10" s="22" customFormat="1" ht="72" customHeight="1">
      <c r="A12" s="21"/>
      <c r="B12" s="55" t="s">
        <v>21</v>
      </c>
      <c r="C12" s="55"/>
      <c r="D12" s="55"/>
      <c r="E12" s="55"/>
      <c r="F12" s="55"/>
      <c r="G12" s="55"/>
      <c r="H12" s="55"/>
      <c r="I12" s="55"/>
      <c r="J12" s="55"/>
    </row>
    <row r="13" spans="1:10" s="22" customFormat="1" ht="55" customHeight="1">
      <c r="A13" s="21"/>
      <c r="B13" s="55" t="s">
        <v>22</v>
      </c>
      <c r="C13" s="55"/>
      <c r="D13" s="55"/>
      <c r="E13" s="55"/>
      <c r="F13" s="55"/>
      <c r="G13" s="55"/>
      <c r="H13" s="55"/>
      <c r="I13" s="55"/>
      <c r="J13" s="55"/>
    </row>
    <row r="14" spans="1:10" s="23" customFormat="1" ht="55" customHeight="1" thickBot="1">
      <c r="B14" s="56" t="s">
        <v>23</v>
      </c>
      <c r="C14" s="56"/>
      <c r="D14" s="56"/>
      <c r="E14" s="56"/>
      <c r="F14" s="56"/>
      <c r="G14" s="56"/>
      <c r="H14" s="56"/>
      <c r="I14" s="56"/>
      <c r="J14" s="56"/>
    </row>
    <row r="15" spans="1:10" s="10" customFormat="1" ht="61" customHeight="1" thickTop="1">
      <c r="B15" s="43" t="s">
        <v>24</v>
      </c>
      <c r="C15" s="43"/>
      <c r="D15" s="43"/>
      <c r="E15" s="43"/>
      <c r="F15" s="43"/>
      <c r="G15" s="43"/>
      <c r="H15" s="44">
        <f>'Polytechnická učebna 123'!F2</f>
        <v>0</v>
      </c>
      <c r="I15" s="44"/>
      <c r="J15" s="44"/>
    </row>
    <row r="16" spans="1:10" s="10" customFormat="1" ht="43" customHeight="1">
      <c r="B16" s="11" t="s">
        <v>8</v>
      </c>
      <c r="C16" s="11"/>
      <c r="D16" s="11"/>
      <c r="E16" s="11"/>
      <c r="F16" s="11"/>
      <c r="G16" s="11"/>
      <c r="H16" s="67">
        <f>SUM(H15:J15)</f>
        <v>0</v>
      </c>
      <c r="I16" s="67"/>
      <c r="J16" s="67"/>
    </row>
    <row r="17" spans="2:10" s="10" customFormat="1" ht="43" customHeight="1">
      <c r="B17" s="12" t="s">
        <v>9</v>
      </c>
      <c r="C17" s="12"/>
      <c r="D17" s="12"/>
      <c r="E17" s="12"/>
      <c r="F17" s="12"/>
      <c r="G17" s="12"/>
      <c r="H17" s="44">
        <f>H16*0.21</f>
        <v>0</v>
      </c>
      <c r="I17" s="44"/>
      <c r="J17" s="44"/>
    </row>
    <row r="18" spans="2:10" s="10" customFormat="1" ht="43" customHeight="1">
      <c r="B18" s="12" t="s">
        <v>10</v>
      </c>
      <c r="C18" s="12"/>
      <c r="D18" s="12"/>
      <c r="E18" s="12"/>
      <c r="F18" s="12"/>
      <c r="G18" s="12"/>
      <c r="H18" s="44">
        <f>SUM(H16:J17)</f>
        <v>0</v>
      </c>
      <c r="I18" s="44"/>
      <c r="J18" s="44"/>
    </row>
    <row r="19" spans="2:10" s="10" customFormat="1" ht="16"/>
    <row r="20" spans="2:10" s="10" customFormat="1" ht="16"/>
    <row r="21" spans="2:10" s="10" customFormat="1" ht="16">
      <c r="B21" s="10" t="s">
        <v>11</v>
      </c>
      <c r="G21" s="68"/>
      <c r="H21" s="68"/>
      <c r="I21" s="68"/>
      <c r="J21" s="68"/>
    </row>
    <row r="22" spans="2:10" s="10" customFormat="1" ht="16">
      <c r="B22" s="10" t="s">
        <v>12</v>
      </c>
      <c r="G22" s="27"/>
      <c r="H22" s="27"/>
      <c r="I22" s="27"/>
      <c r="J22" s="27"/>
    </row>
    <row r="23" spans="2:10" s="10" customFormat="1" ht="16">
      <c r="B23" s="10" t="s">
        <v>13</v>
      </c>
      <c r="G23" s="58"/>
      <c r="H23" s="59"/>
      <c r="I23" s="59"/>
      <c r="J23" s="60"/>
    </row>
    <row r="24" spans="2:10" s="10" customFormat="1" ht="16">
      <c r="G24" s="61"/>
      <c r="H24" s="62"/>
      <c r="I24" s="62"/>
      <c r="J24" s="63"/>
    </row>
    <row r="25" spans="2:10" s="10" customFormat="1" ht="17" thickTop="1">
      <c r="G25" s="61"/>
      <c r="H25" s="62"/>
      <c r="I25" s="62"/>
      <c r="J25" s="63"/>
    </row>
    <row r="26" spans="2:10" s="10" customFormat="1" ht="16">
      <c r="G26" s="64"/>
      <c r="H26" s="65"/>
      <c r="I26" s="65"/>
      <c r="J26" s="66"/>
    </row>
  </sheetData>
  <sheetProtection algorithmName="SHA-512" hashValue="G72BTzrW6mIt54kBRJw3WlJkkDiNS3ZIhBCY2gmeULNRZH4WG44K9ph4xIW+unw5nrM6+Cwbl5pitok6KwpdQw==" saltValue="rVXVKB/Syx8xamgiexgRCg==" spinCount="100000" sheet="1" objects="1" scenarios="1"/>
  <mergeCells count="15">
    <mergeCell ref="G23:J26"/>
    <mergeCell ref="H16:J16"/>
    <mergeCell ref="H17:J17"/>
    <mergeCell ref="H18:J18"/>
    <mergeCell ref="G21:J21"/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7"/>
  <sheetViews>
    <sheetView workbookViewId="0">
      <selection activeCell="F31" sqref="F31"/>
    </sheetView>
  </sheetViews>
  <sheetFormatPr baseColWidth="10" defaultColWidth="9.1640625" defaultRowHeight="14"/>
  <cols>
    <col min="1" max="1" width="6" style="30" bestFit="1" customWidth="1"/>
    <col min="2" max="2" width="40.83203125" style="30" customWidth="1"/>
    <col min="3" max="4" width="8.83203125" style="30" customWidth="1"/>
    <col min="5" max="6" width="15.83203125" style="39" customWidth="1"/>
    <col min="7" max="7" width="60.83203125" style="30" customWidth="1"/>
    <col min="8" max="16384" width="9.1640625" style="30"/>
  </cols>
  <sheetData>
    <row r="1" spans="1:7">
      <c r="A1" s="69" t="s">
        <v>0</v>
      </c>
      <c r="B1" s="69"/>
      <c r="C1" s="69"/>
      <c r="D1" s="69"/>
      <c r="E1" s="69"/>
      <c r="F1" s="69"/>
      <c r="G1" s="69"/>
    </row>
    <row r="2" spans="1:7" ht="27" customHeight="1">
      <c r="A2" s="31"/>
      <c r="B2" s="31"/>
      <c r="C2" s="31"/>
      <c r="D2" s="31"/>
      <c r="E2" s="32" t="s">
        <v>25</v>
      </c>
      <c r="F2" s="33">
        <f>SUM(F4:F10)</f>
        <v>0</v>
      </c>
      <c r="G2" s="34"/>
    </row>
    <row r="3" spans="1:7" s="36" customFormat="1" ht="15">
      <c r="A3" s="20" t="s">
        <v>19</v>
      </c>
      <c r="B3" s="20" t="s">
        <v>18</v>
      </c>
      <c r="C3" s="20" t="s">
        <v>17</v>
      </c>
      <c r="D3" s="20" t="s">
        <v>14</v>
      </c>
      <c r="E3" s="24" t="s">
        <v>16</v>
      </c>
      <c r="F3" s="35" t="s">
        <v>15</v>
      </c>
      <c r="G3" s="28" t="s">
        <v>26</v>
      </c>
    </row>
    <row r="4" spans="1:7" ht="17">
      <c r="A4" s="14">
        <v>1</v>
      </c>
      <c r="B4" s="41" t="s">
        <v>20</v>
      </c>
      <c r="C4" s="15" t="s">
        <v>14</v>
      </c>
      <c r="D4" s="16">
        <v>10</v>
      </c>
      <c r="E4" s="25"/>
      <c r="F4" s="37">
        <f>E4*D4</f>
        <v>0</v>
      </c>
      <c r="G4" s="29" t="s">
        <v>27</v>
      </c>
    </row>
    <row r="5" spans="1:7" ht="16">
      <c r="A5" s="14">
        <v>2</v>
      </c>
      <c r="B5" s="40" t="s">
        <v>33</v>
      </c>
      <c r="C5" s="17" t="s">
        <v>14</v>
      </c>
      <c r="D5" s="17">
        <v>10</v>
      </c>
      <c r="E5" s="26"/>
      <c r="F5" s="38">
        <f>E5*D5</f>
        <v>0</v>
      </c>
      <c r="G5" s="29" t="s">
        <v>27</v>
      </c>
    </row>
    <row r="6" spans="1:7" ht="16">
      <c r="A6" s="14">
        <v>3</v>
      </c>
      <c r="B6" s="40" t="s">
        <v>31</v>
      </c>
      <c r="C6" s="17" t="s">
        <v>14</v>
      </c>
      <c r="D6" s="17">
        <v>10</v>
      </c>
      <c r="E6" s="26"/>
      <c r="F6" s="38">
        <f>E6*D6</f>
        <v>0</v>
      </c>
      <c r="G6" s="29" t="s">
        <v>27</v>
      </c>
    </row>
    <row r="7" spans="1:7" ht="16">
      <c r="A7" s="14">
        <v>4</v>
      </c>
      <c r="B7" s="40" t="s">
        <v>32</v>
      </c>
      <c r="C7" s="16" t="s">
        <v>14</v>
      </c>
      <c r="D7" s="16">
        <v>3</v>
      </c>
      <c r="E7" s="25"/>
      <c r="F7" s="38">
        <f>E7*D7</f>
        <v>0</v>
      </c>
      <c r="G7" s="29" t="s">
        <v>27</v>
      </c>
    </row>
    <row r="8" spans="1:7" ht="16">
      <c r="A8" s="14">
        <v>5</v>
      </c>
      <c r="B8" s="40" t="s">
        <v>34</v>
      </c>
      <c r="C8" s="16" t="s">
        <v>14</v>
      </c>
      <c r="D8" s="16">
        <v>5</v>
      </c>
      <c r="E8" s="25"/>
      <c r="F8" s="38"/>
      <c r="G8" s="29" t="s">
        <v>27</v>
      </c>
    </row>
    <row r="9" spans="1:7" ht="16">
      <c r="A9" s="14">
        <v>6</v>
      </c>
      <c r="B9" s="40" t="s">
        <v>35</v>
      </c>
      <c r="C9" s="16" t="s">
        <v>14</v>
      </c>
      <c r="D9" s="16">
        <v>5</v>
      </c>
      <c r="E9" s="25"/>
      <c r="F9" s="38">
        <f>E9*D9</f>
        <v>0</v>
      </c>
      <c r="G9" s="29" t="s">
        <v>27</v>
      </c>
    </row>
    <row r="10" spans="1:7" ht="16">
      <c r="A10" s="14">
        <v>7</v>
      </c>
      <c r="B10" s="40" t="s">
        <v>36</v>
      </c>
      <c r="C10" s="15" t="s">
        <v>14</v>
      </c>
      <c r="D10" s="18">
        <v>5</v>
      </c>
      <c r="E10" s="25"/>
      <c r="F10" s="38">
        <f>E10*D10</f>
        <v>0</v>
      </c>
      <c r="G10" s="29" t="s">
        <v>27</v>
      </c>
    </row>
    <row r="11" spans="1:7" ht="16">
      <c r="B11" s="42"/>
    </row>
    <row r="12" spans="1:7" ht="16">
      <c r="B12" s="42"/>
    </row>
    <row r="13" spans="1:7" ht="16">
      <c r="B13" s="42"/>
    </row>
    <row r="14" spans="1:7" ht="16">
      <c r="B14" s="42"/>
    </row>
    <row r="15" spans="1:7" ht="16">
      <c r="B15" s="42"/>
    </row>
    <row r="17" spans="2:2">
      <c r="B17" s="19"/>
    </row>
    <row r="18" spans="2:2">
      <c r="B18" s="19"/>
    </row>
    <row r="19" spans="2:2">
      <c r="B19" s="19"/>
    </row>
    <row r="20" spans="2:2">
      <c r="B20" s="19"/>
    </row>
    <row r="21" spans="2:2">
      <c r="B21" s="19"/>
    </row>
    <row r="22" spans="2:2">
      <c r="B22" s="19"/>
    </row>
    <row r="23" spans="2:2">
      <c r="B23" s="19"/>
    </row>
    <row r="24" spans="2:2">
      <c r="B24" s="19"/>
    </row>
    <row r="26" spans="2:2">
      <c r="B26" s="19"/>
    </row>
    <row r="27" spans="2:2">
      <c r="B27" s="19"/>
    </row>
  </sheetData>
  <sheetProtection algorithmName="SHA-512" hashValue="sAH/mpZKEEZPvAn5ogsT6BqlX4tRUxuDIsQSpxtjVAHBWTVVUlg5evK2/XYJyBhAwr4iwGgyuAy9ncWSG6ox5g==" saltValue="nQ1xK8F5orrU8gssDo22O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0_REKAPITULACE</vt:lpstr>
      <vt:lpstr>Polytechnická učebna 123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2023-06-27T13:42:30Z</dcterms:modified>
</cp:coreProperties>
</file>