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924"/>
  <workbookPr/>
  <bookViews>
    <workbookView xWindow="65426" yWindow="65426" windowWidth="19420" windowHeight="10420" activeTab="0"/>
  </bookViews>
  <sheets>
    <sheet name="Výměra budov" sheetId="2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<sst xmlns="http://schemas.openxmlformats.org/spreadsheetml/2006/main" count="30" uniqueCount="20">
  <si>
    <t>x</t>
  </si>
  <si>
    <t>Celkem</t>
  </si>
  <si>
    <t>počet</t>
  </si>
  <si>
    <r>
      <t>plocha v m</t>
    </r>
    <r>
      <rPr>
        <b/>
        <vertAlign val="superscript"/>
        <sz val="10"/>
        <color theme="1"/>
        <rFont val="Arial"/>
        <family val="2"/>
      </rPr>
      <t>2</t>
    </r>
  </si>
  <si>
    <t>Účel místnosti</t>
  </si>
  <si>
    <t xml:space="preserve">Rozsah  úklidových prací </t>
  </si>
  <si>
    <t>plocha v m2</t>
  </si>
  <si>
    <t>chodby dlažba</t>
  </si>
  <si>
    <t>šatny PVC</t>
  </si>
  <si>
    <t>sprchy, WC - dlažba</t>
  </si>
  <si>
    <t>ostatní - dlažba</t>
  </si>
  <si>
    <t>ostatní  PVC</t>
  </si>
  <si>
    <t>Kanaceláře -PVC,koberce</t>
  </si>
  <si>
    <t>okna</t>
  </si>
  <si>
    <t>Správní budova TSM   II. patro                     ul. Suvorovova</t>
  </si>
  <si>
    <t>Správní budova TSM     I. patro                         ul. Suvorovova</t>
  </si>
  <si>
    <t>Správní budova TSM přízemí ul. Suvorovova - nepravidelný úklid</t>
  </si>
  <si>
    <t>Příloha č. 4</t>
  </si>
  <si>
    <t xml:space="preserve">Areál Veřejné zeleně (VZ) ul. Palackého budova </t>
  </si>
  <si>
    <t>Areál Veřejné zeleně (VZ) ul. Palackého unimobuňka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</si>
</sst>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32">
    <xf numFmtId="0" fontId="0" fillId="0" borderId="0" xfId="0"/>
    <xf numFmtId="0" fontId="2" fillId="0" borderId="0" xfId="20">
      <alignment/>
      <protection/>
    </xf>
    <xf numFmtId="0" fontId="0" fillId="0" borderId="0" xfId="20" applyFont="1">
      <alignment/>
      <protection/>
    </xf>
    <xf numFmtId="0" fontId="0" fillId="0" borderId="0" xfId="20" applyFont="1" applyAlignment="1">
      <alignment vertical="center"/>
      <protection/>
    </xf>
    <xf numFmtId="0" fontId="0" fillId="0" borderId="0" xfId="20" applyFont="1" applyAlignment="1">
      <alignment vertical="top"/>
      <protection/>
    </xf>
    <xf numFmtId="0" fontId="0" fillId="0" borderId="0" xfId="20" applyFont="1" applyAlignment="1">
      <alignment horizontal="left" vertical="center"/>
      <protection/>
    </xf>
    <xf numFmtId="0" fontId="0" fillId="0" borderId="0" xfId="20" applyFont="1" applyAlignment="1">
      <alignment horizontal="center"/>
      <protection/>
    </xf>
    <xf numFmtId="0" fontId="3" fillId="2" borderId="1" xfId="20" applyFont="1" applyFill="1" applyBorder="1" applyAlignment="1">
      <alignment horizontal="center" vertical="center"/>
      <protection/>
    </xf>
    <xf numFmtId="4" fontId="3" fillId="3" borderId="2" xfId="20" applyNumberFormat="1" applyFont="1" applyFill="1" applyBorder="1" applyAlignment="1">
      <alignment horizontal="center" vertical="center"/>
      <protection/>
    </xf>
    <xf numFmtId="4" fontId="3" fillId="2" borderId="3" xfId="20" applyNumberFormat="1" applyFont="1" applyFill="1" applyBorder="1" applyAlignment="1">
      <alignment horizontal="center" vertical="center"/>
      <protection/>
    </xf>
    <xf numFmtId="0" fontId="3" fillId="2" borderId="2" xfId="20" applyFont="1" applyFill="1" applyBorder="1" applyAlignment="1">
      <alignment horizontal="left" vertical="center"/>
      <protection/>
    </xf>
    <xf numFmtId="0" fontId="3" fillId="0" borderId="4" xfId="20" applyFont="1" applyBorder="1" applyAlignment="1">
      <alignment horizontal="center"/>
      <protection/>
    </xf>
    <xf numFmtId="4" fontId="3" fillId="0" borderId="5" xfId="20" applyNumberFormat="1" applyFont="1" applyBorder="1" applyAlignment="1">
      <alignment horizontal="center"/>
      <protection/>
    </xf>
    <xf numFmtId="4" fontId="0" fillId="0" borderId="5" xfId="20" applyNumberFormat="1" applyFont="1" applyBorder="1" applyAlignment="1">
      <alignment horizontal="center"/>
      <protection/>
    </xf>
    <xf numFmtId="0" fontId="0" fillId="0" borderId="4" xfId="20" applyFont="1" applyBorder="1" applyAlignment="1">
      <alignment horizontal="center"/>
      <protection/>
    </xf>
    <xf numFmtId="0" fontId="0" fillId="0" borderId="6" xfId="20" applyFont="1" applyBorder="1" applyAlignment="1">
      <alignment horizontal="left"/>
      <protection/>
    </xf>
    <xf numFmtId="0" fontId="4" fillId="2" borderId="7" xfId="20" applyFont="1" applyFill="1" applyBorder="1" applyAlignment="1">
      <alignment horizontal="center"/>
      <protection/>
    </xf>
    <xf numFmtId="0" fontId="4" fillId="2" borderId="8" xfId="20" applyFont="1" applyFill="1" applyBorder="1" applyAlignment="1">
      <alignment horizontal="center"/>
      <protection/>
    </xf>
    <xf numFmtId="0" fontId="6" fillId="0" borderId="0" xfId="20" applyFont="1" applyAlignment="1">
      <alignment horizontal="left"/>
      <protection/>
    </xf>
    <xf numFmtId="0" fontId="0" fillId="0" borderId="0" xfId="20" applyFont="1" applyAlignment="1">
      <alignment horizontal="left" vertical="center"/>
      <protection/>
    </xf>
    <xf numFmtId="0" fontId="4" fillId="2" borderId="9" xfId="20" applyFont="1" applyFill="1" applyBorder="1" applyAlignment="1">
      <alignment horizontal="center"/>
      <protection/>
    </xf>
    <xf numFmtId="0" fontId="3" fillId="2" borderId="10" xfId="20" applyFont="1" applyFill="1" applyBorder="1" applyAlignment="1">
      <alignment horizontal="center" vertical="center"/>
      <protection/>
    </xf>
    <xf numFmtId="4" fontId="0" fillId="0" borderId="0" xfId="20" applyNumberFormat="1" applyFont="1" applyAlignment="1">
      <alignment horizontal="center"/>
      <protection/>
    </xf>
    <xf numFmtId="0" fontId="2" fillId="0" borderId="0" xfId="20" applyFont="1">
      <alignment/>
      <protection/>
    </xf>
    <xf numFmtId="0" fontId="7" fillId="0" borderId="0" xfId="20" applyFont="1">
      <alignment/>
      <protection/>
    </xf>
    <xf numFmtId="0" fontId="4" fillId="2" borderId="11" xfId="20" applyFont="1" applyFill="1" applyBorder="1" applyAlignment="1">
      <alignment horizontal="center" vertical="center"/>
      <protection/>
    </xf>
    <xf numFmtId="0" fontId="4" fillId="2" borderId="12" xfId="20" applyFont="1" applyFill="1" applyBorder="1" applyAlignment="1">
      <alignment horizontal="center" vertical="center"/>
      <protection/>
    </xf>
    <xf numFmtId="0" fontId="4" fillId="2" borderId="11" xfId="20" applyFont="1" applyFill="1" applyBorder="1" applyAlignment="1">
      <alignment horizontal="center" vertical="center" wrapText="1"/>
      <protection/>
    </xf>
    <xf numFmtId="0" fontId="4" fillId="2" borderId="12" xfId="20" applyFont="1" applyFill="1" applyBorder="1" applyAlignment="1">
      <alignment horizontal="center" vertical="center" wrapText="1"/>
      <protection/>
    </xf>
    <xf numFmtId="0" fontId="6" fillId="0" borderId="0" xfId="20" applyFont="1" applyAlignment="1">
      <alignment horizontal="center"/>
      <protection/>
    </xf>
    <xf numFmtId="0" fontId="4" fillId="2" borderId="13" xfId="20" applyFont="1" applyFill="1" applyBorder="1" applyAlignment="1">
      <alignment horizontal="left" vertical="center"/>
      <protection/>
    </xf>
    <xf numFmtId="0" fontId="4" fillId="2" borderId="14" xfId="20" applyFont="1" applyFill="1" applyBorder="1" applyAlignment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F61A5-B309-465C-8559-506ACE90316B}">
  <sheetPr>
    <pageSetUpPr fitToPage="1"/>
  </sheetPr>
  <dimension ref="A1:M47"/>
  <sheetViews>
    <sheetView tabSelected="1" workbookViewId="0" topLeftCell="A1">
      <selection activeCell="H10" sqref="H10"/>
    </sheetView>
  </sheetViews>
  <sheetFormatPr defaultColWidth="9.00390625" defaultRowHeight="14.25"/>
  <cols>
    <col min="1" max="1" width="23.50390625" style="1" customWidth="1"/>
    <col min="2" max="2" width="9.625" style="1" bestFit="1" customWidth="1"/>
    <col min="3" max="3" width="9.00390625" style="1" customWidth="1"/>
    <col min="4" max="4" width="10.125" style="1" customWidth="1"/>
    <col min="5" max="5" width="9.625" style="1" customWidth="1"/>
    <col min="6" max="6" width="9.625" style="1" bestFit="1" customWidth="1"/>
    <col min="7" max="7" width="9.00390625" style="1" customWidth="1"/>
    <col min="8" max="8" width="9.875" style="1" customWidth="1"/>
    <col min="9" max="9" width="7.125" style="1" customWidth="1"/>
    <col min="10" max="10" width="9.625" style="1" bestFit="1" customWidth="1"/>
    <col min="11" max="11" width="9.625" style="1" customWidth="1"/>
    <col min="12" max="12" width="9.625" style="1" bestFit="1" customWidth="1"/>
    <col min="13" max="16384" width="9.00390625" style="1" customWidth="1"/>
  </cols>
  <sheetData>
    <row r="1" ht="14.25">
      <c r="A1" s="24" t="s">
        <v>17</v>
      </c>
    </row>
    <row r="2" spans="1:13" ht="35.25" customHeight="1">
      <c r="A2" s="29" t="s">
        <v>5</v>
      </c>
      <c r="B2" s="29"/>
      <c r="C2" s="29"/>
      <c r="D2" s="29"/>
      <c r="E2" s="29"/>
      <c r="F2" s="29"/>
      <c r="G2" s="29"/>
      <c r="H2" s="29"/>
      <c r="I2" s="29"/>
      <c r="J2" s="29"/>
      <c r="L2" s="18"/>
      <c r="M2" s="18"/>
    </row>
    <row r="3" spans="1:13" ht="1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51.5" customHeight="1">
      <c r="A4" s="30" t="s">
        <v>4</v>
      </c>
      <c r="B4" s="27" t="s">
        <v>16</v>
      </c>
      <c r="C4" s="28"/>
      <c r="D4" s="27" t="s">
        <v>15</v>
      </c>
      <c r="E4" s="28"/>
      <c r="F4" s="27" t="s">
        <v>14</v>
      </c>
      <c r="G4" s="28"/>
      <c r="H4" s="27" t="s">
        <v>18</v>
      </c>
      <c r="I4" s="28"/>
      <c r="J4" s="27" t="s">
        <v>19</v>
      </c>
      <c r="K4" s="28"/>
      <c r="L4" s="25" t="s">
        <v>1</v>
      </c>
      <c r="M4" s="26"/>
    </row>
    <row r="5" spans="1:13" ht="15" customHeight="1" thickBot="1">
      <c r="A5" s="31"/>
      <c r="B5" s="17" t="s">
        <v>3</v>
      </c>
      <c r="C5" s="16" t="s">
        <v>2</v>
      </c>
      <c r="D5" s="17" t="s">
        <v>3</v>
      </c>
      <c r="E5" s="16" t="s">
        <v>2</v>
      </c>
      <c r="F5" s="20" t="s">
        <v>6</v>
      </c>
      <c r="G5" s="20" t="s">
        <v>2</v>
      </c>
      <c r="H5" s="17" t="s">
        <v>3</v>
      </c>
      <c r="I5" s="16" t="s">
        <v>2</v>
      </c>
      <c r="J5" s="17" t="s">
        <v>3</v>
      </c>
      <c r="K5" s="16" t="s">
        <v>2</v>
      </c>
      <c r="L5" s="17" t="s">
        <v>3</v>
      </c>
      <c r="M5" s="16" t="s">
        <v>2</v>
      </c>
    </row>
    <row r="6" spans="1:13" ht="20.15" customHeight="1">
      <c r="A6" s="15" t="s">
        <v>12</v>
      </c>
      <c r="B6" s="13">
        <v>20.65</v>
      </c>
      <c r="C6" s="14">
        <v>2</v>
      </c>
      <c r="D6" s="13">
        <v>145.65</v>
      </c>
      <c r="E6" s="14">
        <v>8</v>
      </c>
      <c r="F6" s="6">
        <v>179.2</v>
      </c>
      <c r="G6" s="6">
        <v>10</v>
      </c>
      <c r="H6" s="13">
        <v>0</v>
      </c>
      <c r="I6" s="14">
        <v>0</v>
      </c>
      <c r="J6" s="13">
        <v>0</v>
      </c>
      <c r="K6" s="14">
        <v>0</v>
      </c>
      <c r="L6" s="12">
        <f aca="true" t="shared" si="0" ref="L6:M12">D6+B6+F6+H6</f>
        <v>345.5</v>
      </c>
      <c r="M6" s="11">
        <f t="shared" si="0"/>
        <v>20</v>
      </c>
    </row>
    <row r="7" spans="1:13" ht="20.15" customHeight="1">
      <c r="A7" s="15" t="s">
        <v>7</v>
      </c>
      <c r="B7" s="13">
        <v>83.8</v>
      </c>
      <c r="C7" s="14">
        <v>0</v>
      </c>
      <c r="D7" s="13">
        <v>53.7</v>
      </c>
      <c r="E7" s="14">
        <v>0</v>
      </c>
      <c r="F7" s="6">
        <v>54</v>
      </c>
      <c r="G7" s="6">
        <v>0</v>
      </c>
      <c r="H7" s="13">
        <v>17.83</v>
      </c>
      <c r="I7" s="14">
        <v>1</v>
      </c>
      <c r="J7" s="13">
        <v>17.93</v>
      </c>
      <c r="K7" s="14">
        <v>1</v>
      </c>
      <c r="L7" s="12">
        <f t="shared" si="0"/>
        <v>209.32999999999998</v>
      </c>
      <c r="M7" s="11">
        <f t="shared" si="0"/>
        <v>1</v>
      </c>
    </row>
    <row r="8" spans="1:13" ht="20.15" customHeight="1">
      <c r="A8" s="15" t="s">
        <v>8</v>
      </c>
      <c r="B8" s="13">
        <v>87.15</v>
      </c>
      <c r="C8" s="14">
        <v>3</v>
      </c>
      <c r="D8" s="13">
        <v>17.1</v>
      </c>
      <c r="E8" s="14">
        <v>1</v>
      </c>
      <c r="F8" s="6">
        <v>0</v>
      </c>
      <c r="G8" s="6">
        <v>0</v>
      </c>
      <c r="H8" s="13">
        <v>0</v>
      </c>
      <c r="I8" s="14">
        <v>0</v>
      </c>
      <c r="J8" s="13">
        <f>2*8.56</f>
        <v>17.12</v>
      </c>
      <c r="K8" s="14">
        <v>2</v>
      </c>
      <c r="L8" s="12">
        <f t="shared" si="0"/>
        <v>104.25</v>
      </c>
      <c r="M8" s="11">
        <f t="shared" si="0"/>
        <v>4</v>
      </c>
    </row>
    <row r="9" spans="1:13" ht="20.15" customHeight="1">
      <c r="A9" s="15" t="s">
        <v>9</v>
      </c>
      <c r="B9" s="13">
        <v>41.45</v>
      </c>
      <c r="C9" s="14">
        <v>7</v>
      </c>
      <c r="D9" s="13">
        <v>33.7</v>
      </c>
      <c r="E9" s="14">
        <v>2</v>
      </c>
      <c r="F9" s="6">
        <v>17.35</v>
      </c>
      <c r="G9" s="6">
        <v>2</v>
      </c>
      <c r="H9" s="13">
        <v>49.35</v>
      </c>
      <c r="I9" s="14">
        <v>2</v>
      </c>
      <c r="J9" s="13">
        <v>8.56</v>
      </c>
      <c r="K9" s="14">
        <v>1</v>
      </c>
      <c r="L9" s="12">
        <f t="shared" si="0"/>
        <v>141.85</v>
      </c>
      <c r="M9" s="11">
        <f t="shared" si="0"/>
        <v>13</v>
      </c>
    </row>
    <row r="10" spans="1:13" ht="20.15" customHeight="1">
      <c r="A10" s="15" t="s">
        <v>10</v>
      </c>
      <c r="B10" s="13">
        <v>0</v>
      </c>
      <c r="C10" s="14">
        <v>0</v>
      </c>
      <c r="D10" s="13">
        <v>4.7</v>
      </c>
      <c r="E10" s="14">
        <v>1</v>
      </c>
      <c r="F10" s="6">
        <v>4.95</v>
      </c>
      <c r="G10" s="6">
        <v>1</v>
      </c>
      <c r="H10" s="13">
        <v>33.21</v>
      </c>
      <c r="I10" s="14">
        <v>0</v>
      </c>
      <c r="J10" s="13">
        <v>0</v>
      </c>
      <c r="K10" s="14">
        <v>0</v>
      </c>
      <c r="L10" s="12">
        <f t="shared" si="0"/>
        <v>42.86</v>
      </c>
      <c r="M10" s="11">
        <f t="shared" si="0"/>
        <v>2</v>
      </c>
    </row>
    <row r="11" spans="1:13" ht="20.15" customHeight="1">
      <c r="A11" s="15" t="s">
        <v>11</v>
      </c>
      <c r="B11" s="13">
        <v>3.45</v>
      </c>
      <c r="C11" s="14">
        <v>0</v>
      </c>
      <c r="D11" s="13">
        <v>0</v>
      </c>
      <c r="E11" s="14">
        <v>0</v>
      </c>
      <c r="F11" s="6">
        <v>0</v>
      </c>
      <c r="G11" s="6">
        <v>0</v>
      </c>
      <c r="H11" s="13">
        <v>0</v>
      </c>
      <c r="I11" s="14">
        <v>0</v>
      </c>
      <c r="J11" s="13">
        <v>0</v>
      </c>
      <c r="K11" s="14">
        <v>0</v>
      </c>
      <c r="L11" s="12">
        <f t="shared" si="0"/>
        <v>3.45</v>
      </c>
      <c r="M11" s="11">
        <f t="shared" si="0"/>
        <v>0</v>
      </c>
    </row>
    <row r="12" spans="1:13" ht="20.15" customHeight="1" thickBot="1">
      <c r="A12" s="15" t="s">
        <v>13</v>
      </c>
      <c r="B12" s="13">
        <v>92.8</v>
      </c>
      <c r="C12" s="14">
        <v>39</v>
      </c>
      <c r="D12" s="13">
        <v>54.57</v>
      </c>
      <c r="E12" s="14">
        <v>28</v>
      </c>
      <c r="F12" s="6">
        <v>42.69</v>
      </c>
      <c r="G12" s="6">
        <v>15</v>
      </c>
      <c r="H12" s="13">
        <v>11.39</v>
      </c>
      <c r="I12" s="14">
        <v>11</v>
      </c>
      <c r="J12" s="13">
        <v>6.15</v>
      </c>
      <c r="K12" s="14">
        <v>7</v>
      </c>
      <c r="L12" s="12">
        <f t="shared" si="0"/>
        <v>201.45</v>
      </c>
      <c r="M12" s="11">
        <f t="shared" si="0"/>
        <v>93</v>
      </c>
    </row>
    <row r="13" spans="1:13" ht="30" customHeight="1" thickBot="1">
      <c r="A13" s="10" t="s">
        <v>1</v>
      </c>
      <c r="B13" s="9">
        <f aca="true" t="shared" si="1" ref="B13:L13">SUM(B6:B12)</f>
        <v>329.3</v>
      </c>
      <c r="C13" s="7">
        <f t="shared" si="1"/>
        <v>51</v>
      </c>
      <c r="D13" s="9">
        <f t="shared" si="1"/>
        <v>309.42</v>
      </c>
      <c r="E13" s="7">
        <f t="shared" si="1"/>
        <v>40</v>
      </c>
      <c r="F13" s="21">
        <f t="shared" si="1"/>
        <v>298.18999999999994</v>
      </c>
      <c r="G13" s="21">
        <f t="shared" si="1"/>
        <v>28</v>
      </c>
      <c r="H13" s="9">
        <f t="shared" si="1"/>
        <v>111.78000000000002</v>
      </c>
      <c r="I13" s="7">
        <f t="shared" si="1"/>
        <v>14</v>
      </c>
      <c r="J13" s="9">
        <f t="shared" si="1"/>
        <v>49.76</v>
      </c>
      <c r="K13" s="7">
        <f t="shared" si="1"/>
        <v>11</v>
      </c>
      <c r="L13" s="8">
        <f t="shared" si="1"/>
        <v>1048.69</v>
      </c>
      <c r="M13" s="7" t="s">
        <v>0</v>
      </c>
    </row>
    <row r="14" spans="1:13" ht="14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4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14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4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4.25">
      <c r="A18" s="6"/>
      <c r="B18" s="22"/>
      <c r="C18" s="6"/>
      <c r="D18" s="22"/>
      <c r="E18" s="6"/>
      <c r="F18" s="6"/>
      <c r="G18" s="6"/>
      <c r="H18" s="6"/>
      <c r="I18" s="6"/>
      <c r="J18" s="6"/>
      <c r="K18" s="6"/>
      <c r="L18" s="6"/>
      <c r="M18" s="6"/>
    </row>
    <row r="19" ht="14.25">
      <c r="A19" s="23"/>
    </row>
    <row r="20" spans="1:6" ht="14.25">
      <c r="A20" s="23"/>
      <c r="D20" s="23"/>
      <c r="F20" s="23"/>
    </row>
    <row r="21" spans="1:6" ht="14.25">
      <c r="A21" s="23"/>
      <c r="D21" s="23"/>
      <c r="F21" s="23"/>
    </row>
    <row r="22" spans="1:6" ht="14.25">
      <c r="A22" s="23"/>
      <c r="D22" s="23"/>
      <c r="F22" s="23"/>
    </row>
    <row r="23" spans="1:6" ht="14.25">
      <c r="A23" s="23"/>
      <c r="D23" s="23"/>
      <c r="F23" s="23"/>
    </row>
    <row r="24" spans="1:6" ht="14.25">
      <c r="A24" s="23"/>
      <c r="D24" s="23"/>
      <c r="F24" s="23"/>
    </row>
    <row r="25" spans="1:6" ht="14.25">
      <c r="A25" s="23"/>
      <c r="D25" s="23"/>
      <c r="F25" s="23"/>
    </row>
    <row r="26" spans="1:6" ht="14.25">
      <c r="A26" s="23"/>
      <c r="D26" s="23"/>
      <c r="F26" s="23"/>
    </row>
    <row r="27" spans="1:6" ht="14.25">
      <c r="A27" s="23"/>
      <c r="D27" s="23"/>
      <c r="F27" s="23"/>
    </row>
    <row r="28" spans="1:13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4.25">
      <c r="A29" s="19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4.25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4.25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4.25">
      <c r="A33" s="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4.25">
      <c r="A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4.25">
      <c r="A35" s="2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4" ht="14.25">
      <c r="A36" s="23"/>
      <c r="D36" s="23"/>
    </row>
    <row r="37" spans="1:4" ht="14.25">
      <c r="A37" s="23"/>
      <c r="D37" s="23"/>
    </row>
    <row r="38" spans="1:4" ht="14.25">
      <c r="A38" s="23"/>
      <c r="D38" s="23"/>
    </row>
    <row r="39" spans="1:4" ht="14.25">
      <c r="A39" s="23"/>
      <c r="D39" s="23"/>
    </row>
    <row r="40" ht="14.25">
      <c r="A40" s="23"/>
    </row>
    <row r="43" ht="14.25">
      <c r="A43" s="23"/>
    </row>
    <row r="44" ht="14.25">
      <c r="A44" s="23"/>
    </row>
    <row r="45" ht="14.25">
      <c r="A45" s="23"/>
    </row>
    <row r="46" ht="14.25">
      <c r="A46" s="23"/>
    </row>
    <row r="47" ht="14.25">
      <c r="A47" s="23"/>
    </row>
  </sheetData>
  <mergeCells count="8">
    <mergeCell ref="L4:M4"/>
    <mergeCell ref="F4:G4"/>
    <mergeCell ref="J4:K4"/>
    <mergeCell ref="A2:J2"/>
    <mergeCell ref="A4:A5"/>
    <mergeCell ref="D4:E4"/>
    <mergeCell ref="B4:C4"/>
    <mergeCell ref="H4:I4"/>
  </mergeCells>
  <printOptions/>
  <pageMargins left="0.7" right="0.7" top="0.787401575" bottom="0.787401575" header="0.3" footer="0.3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Lumír Balaryn</dc:creator>
  <cp:keywords/>
  <dc:description/>
  <cp:lastModifiedBy>Admin</cp:lastModifiedBy>
  <cp:lastPrinted>2023-11-15T11:13:00Z</cp:lastPrinted>
  <dcterms:created xsi:type="dcterms:W3CDTF">2023-01-23T10:13:03Z</dcterms:created>
  <dcterms:modified xsi:type="dcterms:W3CDTF">2023-11-30T06:35:08Z</dcterms:modified>
  <cp:category/>
  <cp:version/>
  <cp:contentType/>
  <cp:contentStatus/>
</cp:coreProperties>
</file>