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pol_rozpocet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<sst xmlns="http://schemas.openxmlformats.org/spreadsheetml/2006/main" count="37" uniqueCount="36">
  <si>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Položky poptávky</t>
  </si>
  <si>
    <t>Položky nabídky</t>
  </si>
  <si>
    <t>Jednotková cena         bez DPH</t>
  </si>
  <si>
    <t>Celkem           bez DPH</t>
  </si>
  <si>
    <t>Čísla položek</t>
  </si>
  <si>
    <t>Požadavek</t>
  </si>
  <si>
    <t>Nabídka</t>
  </si>
  <si>
    <t>DPH</t>
  </si>
  <si>
    <t>Počet ks</t>
  </si>
  <si>
    <t>1</t>
  </si>
  <si>
    <t>Celkem           DPH</t>
  </si>
  <si>
    <t>Celkem           s DPH</t>
  </si>
  <si>
    <t>Celková nabídková cena (v CZK)</t>
  </si>
  <si>
    <t>Celková nabídková cena</t>
  </si>
  <si>
    <t>Cena celkem s DPH</t>
  </si>
  <si>
    <t>Cena bez DPH</t>
  </si>
  <si>
    <t>- na tomto listu uchazeč vyplní pouze bílá pole (jedná se o sloupce "Nabídka" a "Jednotková cena bez DPH")</t>
  </si>
  <si>
    <t>Položkový rozpočet</t>
  </si>
  <si>
    <t>E-mailserver s webovým rozhraním včetně groupware</t>
  </si>
  <si>
    <r>
      <rPr>
        <b/>
        <sz val="11"/>
        <color indexed="8"/>
        <rFont val="Arial"/>
        <family val="2"/>
      </rPr>
      <t>E-mailserver s webovým rozhraním včetně groupware</t>
    </r>
    <r>
      <rPr>
        <sz val="11"/>
        <color indexed="8"/>
        <rFont val="Arial"/>
        <family val="2"/>
      </rPr>
      <t xml:space="preserve"> - popis viz dokumentace</t>
    </r>
  </si>
  <si>
    <r>
      <rPr>
        <b/>
        <sz val="11"/>
        <color indexed="8"/>
        <rFont val="Arial"/>
        <family val="2"/>
      </rPr>
      <t>Instalace, implemetace</t>
    </r>
    <r>
      <rPr>
        <sz val="11"/>
        <color indexed="8"/>
        <rFont val="Arial"/>
        <family val="2"/>
      </rPr>
      <t xml:space="preserve"> - instalace, implementace</t>
    </r>
  </si>
  <si>
    <r>
      <rPr>
        <b/>
        <sz val="11"/>
        <color indexed="8"/>
        <rFont val="Arial"/>
        <family val="2"/>
      </rPr>
      <t>Školení</t>
    </r>
    <r>
      <rPr>
        <sz val="11"/>
        <color indexed="8"/>
        <rFont val="Arial"/>
        <family val="2"/>
      </rPr>
      <t xml:space="preserve"> uživatelů a administrátorů dle dokumentace</t>
    </r>
  </si>
  <si>
    <t>2</t>
  </si>
  <si>
    <t>3</t>
  </si>
  <si>
    <t>4</t>
  </si>
  <si>
    <t>6</t>
  </si>
  <si>
    <t>7</t>
  </si>
  <si>
    <t>8</t>
  </si>
  <si>
    <t>9</t>
  </si>
  <si>
    <t>10</t>
  </si>
  <si>
    <t>Příloha č.5 - Položkový rozpočet</t>
  </si>
  <si>
    <t>Technická podpora 1.rok (z 5 let) - popis viz dokumentace</t>
  </si>
  <si>
    <t>Technická podpora 2.rok (z 5 let) - popis viz dokumentace</t>
  </si>
  <si>
    <t>Technická podpora 3.rok (z 5 let) - popis viz dokumentace</t>
  </si>
  <si>
    <t>Technická podpora 4.rok (z 5 let) - popis viz dokumentace</t>
  </si>
  <si>
    <t>Technická podpora 5.rok (z 5 let) - popis viz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</si>
</sst>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>
      <alignment horizontal="center" vertical="top"/>
      <protection/>
    </xf>
    <xf numFmtId="0" fontId="3" fillId="3" borderId="0">
      <alignment horizontal="center" vertical="center"/>
      <protection/>
    </xf>
    <xf numFmtId="0" fontId="3" fillId="3" borderId="0">
      <alignment horizontal="center" vertical="center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6" fillId="2" borderId="0">
      <alignment horizontal="left" vertical="top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5" fillId="2" borderId="0">
      <alignment horizont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3" fillId="3" borderId="0">
      <alignment horizontal="center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2" borderId="0">
      <alignment horizontal="left" vertical="center"/>
      <protection/>
    </xf>
    <xf numFmtId="0" fontId="4" fillId="2" borderId="0">
      <alignment horizontal="center" vertical="top"/>
      <protection/>
    </xf>
    <xf numFmtId="0" fontId="3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4" fillId="2" borderId="0">
      <alignment horizontal="right" vertical="top"/>
      <protection/>
    </xf>
    <xf numFmtId="0" fontId="4" fillId="2" borderId="0">
      <alignment horizontal="center" vertical="top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</cellStyleXfs>
  <cellXfs count="59">
    <xf numFmtId="0" fontId="0" fillId="0" borderId="0" xfId="0"/>
    <xf numFmtId="49" fontId="9" fillId="0" borderId="1" xfId="61" applyNumberFormat="1" applyFont="1" applyFill="1" applyBorder="1" applyAlignment="1" applyProtection="1">
      <alignment horizontal="left" vertical="center" wrapText="1"/>
      <protection locked="0"/>
    </xf>
    <xf numFmtId="4" fontId="9" fillId="5" borderId="2" xfId="64" applyNumberFormat="1" applyFont="1" applyFill="1" applyBorder="1" applyAlignment="1" applyProtection="1">
      <alignment horizontal="center" vertical="center" wrapText="1"/>
      <protection/>
    </xf>
    <xf numFmtId="4" fontId="9" fillId="0" borderId="2" xfId="67" applyNumberFormat="1" applyFont="1" applyFill="1" applyBorder="1" applyAlignment="1" applyProtection="1">
      <alignment horizontal="right" vertical="center" wrapText="1"/>
      <protection locked="0"/>
    </xf>
    <xf numFmtId="4" fontId="9" fillId="5" borderId="2" xfId="67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Protection="1">
      <protection/>
    </xf>
    <xf numFmtId="49" fontId="8" fillId="3" borderId="2" xfId="48" applyNumberFormat="1" applyFont="1" applyBorder="1" applyAlignment="1" applyProtection="1">
      <alignment horizontal="center" vertical="center" wrapText="1"/>
      <protection/>
    </xf>
    <xf numFmtId="49" fontId="9" fillId="5" borderId="1" xfId="61" applyNumberFormat="1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Protection="1">
      <protection/>
    </xf>
    <xf numFmtId="49" fontId="9" fillId="5" borderId="1" xfId="41" applyNumberFormat="1" applyFont="1" applyFill="1" applyBorder="1" applyAlignment="1" applyProtection="1">
      <alignment horizontal="left" vertical="center" wrapText="1"/>
      <protection/>
    </xf>
    <xf numFmtId="0" fontId="9" fillId="0" borderId="2" xfId="0" applyFont="1" applyBorder="1" applyProtection="1">
      <protection/>
    </xf>
    <xf numFmtId="0" fontId="11" fillId="0" borderId="0" xfId="0" applyFont="1" applyProtection="1">
      <protection/>
    </xf>
    <xf numFmtId="49" fontId="8" fillId="3" borderId="3" xfId="48" applyNumberFormat="1" applyFont="1" applyBorder="1" applyAlignment="1" applyProtection="1">
      <alignment horizontal="center" vertical="center" wrapText="1"/>
      <protection/>
    </xf>
    <xf numFmtId="49" fontId="8" fillId="3" borderId="4" xfId="48" applyNumberFormat="1" applyFont="1" applyBorder="1" applyAlignment="1" applyProtection="1">
      <alignment horizontal="center" vertical="center" wrapText="1"/>
      <protection/>
    </xf>
    <xf numFmtId="49" fontId="8" fillId="3" borderId="5" xfId="48" applyNumberFormat="1" applyFont="1" applyBorder="1" applyAlignment="1" applyProtection="1">
      <alignment horizontal="center" vertical="center" wrapText="1"/>
      <protection/>
    </xf>
    <xf numFmtId="49" fontId="9" fillId="4" borderId="6" xfId="61" applyNumberFormat="1" applyFont="1" applyFill="1" applyBorder="1" applyAlignment="1" applyProtection="1">
      <alignment horizontal="center" vertical="center" wrapText="1"/>
      <protection/>
    </xf>
    <xf numFmtId="49" fontId="10" fillId="4" borderId="7" xfId="61" applyNumberFormat="1" applyFont="1" applyFill="1" applyBorder="1" applyAlignment="1" applyProtection="1">
      <alignment horizontal="left" vertical="center" wrapText="1"/>
      <protection/>
    </xf>
    <xf numFmtId="49" fontId="9" fillId="4" borderId="8" xfId="61" applyNumberFormat="1" applyFont="1" applyFill="1" applyBorder="1" applyAlignment="1" applyProtection="1">
      <alignment horizontal="left" vertical="center" wrapText="1"/>
      <protection/>
    </xf>
    <xf numFmtId="4" fontId="9" fillId="4" borderId="8" xfId="64" applyNumberFormat="1" applyFont="1" applyFill="1" applyBorder="1" applyAlignment="1" applyProtection="1">
      <alignment horizontal="center" vertical="center" wrapText="1"/>
      <protection/>
    </xf>
    <xf numFmtId="4" fontId="9" fillId="4" borderId="8" xfId="67" applyNumberFormat="1" applyFont="1" applyFill="1" applyBorder="1" applyAlignment="1" applyProtection="1">
      <alignment horizontal="right" vertical="center" wrapText="1"/>
      <protection/>
    </xf>
    <xf numFmtId="4" fontId="9" fillId="4" borderId="9" xfId="67" applyNumberFormat="1" applyFont="1" applyFill="1" applyBorder="1" applyAlignment="1" applyProtection="1">
      <alignment horizontal="right" vertical="center" wrapText="1"/>
      <protection/>
    </xf>
    <xf numFmtId="49" fontId="9" fillId="5" borderId="10" xfId="61" applyNumberFormat="1" applyFont="1" applyFill="1" applyBorder="1" applyAlignment="1" applyProtection="1">
      <alignment horizontal="center" vertical="center" wrapText="1"/>
      <protection/>
    </xf>
    <xf numFmtId="4" fontId="9" fillId="5" borderId="11" xfId="67" applyNumberFormat="1" applyFont="1" applyFill="1" applyBorder="1" applyAlignment="1" applyProtection="1">
      <alignment horizontal="right" vertical="center" wrapText="1"/>
      <protection/>
    </xf>
    <xf numFmtId="49" fontId="9" fillId="5" borderId="12" xfId="61" applyNumberFormat="1" applyFont="1" applyFill="1" applyBorder="1" applyAlignment="1" applyProtection="1">
      <alignment horizontal="center" vertical="center" wrapText="1"/>
      <protection/>
    </xf>
    <xf numFmtId="49" fontId="9" fillId="5" borderId="13" xfId="61" applyNumberFormat="1" applyFont="1" applyFill="1" applyBorder="1" applyAlignment="1" applyProtection="1">
      <alignment horizontal="center" vertical="center" wrapText="1"/>
      <protection/>
    </xf>
    <xf numFmtId="49" fontId="9" fillId="5" borderId="14" xfId="41" applyNumberFormat="1" applyFont="1" applyFill="1" applyBorder="1" applyAlignment="1" applyProtection="1">
      <alignment horizontal="left" vertical="center" wrapText="1"/>
      <protection/>
    </xf>
    <xf numFmtId="49" fontId="9" fillId="0" borderId="14" xfId="61" applyNumberFormat="1" applyFont="1" applyFill="1" applyBorder="1" applyAlignment="1" applyProtection="1">
      <alignment horizontal="left" vertical="center" wrapText="1"/>
      <protection locked="0"/>
    </xf>
    <xf numFmtId="4" fontId="9" fillId="5" borderId="15" xfId="64" applyNumberFormat="1" applyFont="1" applyFill="1" applyBorder="1" applyAlignment="1" applyProtection="1">
      <alignment horizontal="center" vertical="center" wrapText="1"/>
      <protection/>
    </xf>
    <xf numFmtId="4" fontId="9" fillId="0" borderId="15" xfId="67" applyNumberFormat="1" applyFont="1" applyFill="1" applyBorder="1" applyAlignment="1" applyProtection="1">
      <alignment horizontal="right" vertical="center" wrapText="1"/>
      <protection locked="0"/>
    </xf>
    <xf numFmtId="4" fontId="9" fillId="5" borderId="15" xfId="67" applyNumberFormat="1" applyFont="1" applyFill="1" applyBorder="1" applyAlignment="1" applyProtection="1">
      <alignment horizontal="right" vertical="center" wrapText="1"/>
      <protection/>
    </xf>
    <xf numFmtId="4" fontId="9" fillId="5" borderId="16" xfId="67" applyNumberFormat="1" applyFont="1" applyFill="1" applyBorder="1" applyAlignment="1" applyProtection="1">
      <alignment horizontal="right" vertical="center" wrapText="1"/>
      <protection/>
    </xf>
    <xf numFmtId="49" fontId="9" fillId="5" borderId="17" xfId="61" applyNumberFormat="1" applyFont="1" applyFill="1" applyBorder="1" applyAlignment="1" applyProtection="1">
      <alignment horizontal="center" vertical="center" wrapText="1"/>
      <protection/>
    </xf>
    <xf numFmtId="49" fontId="9" fillId="5" borderId="7" xfId="41" applyNumberFormat="1" applyFont="1" applyFill="1" applyBorder="1" applyAlignment="1" applyProtection="1">
      <alignment horizontal="left" vertical="center" wrapText="1"/>
      <protection/>
    </xf>
    <xf numFmtId="49" fontId="9" fillId="0" borderId="7" xfId="61" applyNumberFormat="1" applyFont="1" applyFill="1" applyBorder="1" applyAlignment="1" applyProtection="1">
      <alignment horizontal="left" vertical="center" wrapText="1"/>
      <protection locked="0"/>
    </xf>
    <xf numFmtId="4" fontId="9" fillId="5" borderId="8" xfId="64" applyNumberFormat="1" applyFont="1" applyFill="1" applyBorder="1" applyAlignment="1" applyProtection="1">
      <alignment horizontal="center" vertical="center" wrapText="1"/>
      <protection/>
    </xf>
    <xf numFmtId="4" fontId="9" fillId="0" borderId="8" xfId="67" applyNumberFormat="1" applyFont="1" applyFill="1" applyBorder="1" applyAlignment="1" applyProtection="1">
      <alignment horizontal="right" vertical="center" wrapText="1"/>
      <protection locked="0"/>
    </xf>
    <xf numFmtId="4" fontId="9" fillId="5" borderId="8" xfId="67" applyNumberFormat="1" applyFont="1" applyFill="1" applyBorder="1" applyAlignment="1" applyProtection="1">
      <alignment horizontal="right" vertical="center" wrapText="1"/>
      <protection/>
    </xf>
    <xf numFmtId="4" fontId="9" fillId="5" borderId="9" xfId="67" applyNumberFormat="1" applyFont="1" applyFill="1" applyBorder="1" applyAlignment="1" applyProtection="1">
      <alignment horizontal="right" vertical="center" wrapText="1"/>
      <protection/>
    </xf>
    <xf numFmtId="49" fontId="8" fillId="3" borderId="11" xfId="48" applyNumberFormat="1" applyFont="1" applyBorder="1" applyAlignment="1" applyProtection="1">
      <alignment horizontal="center" vertical="center" wrapText="1"/>
      <protection/>
    </xf>
    <xf numFmtId="49" fontId="8" fillId="3" borderId="18" xfId="48" applyNumberFormat="1" applyFont="1" applyBorder="1" applyAlignment="1" applyProtection="1">
      <alignment horizontal="center" vertical="center" wrapText="1"/>
      <protection/>
    </xf>
    <xf numFmtId="49" fontId="8" fillId="3" borderId="19" xfId="48" applyNumberFormat="1" applyFont="1" applyBorder="1" applyAlignment="1" applyProtection="1">
      <alignment horizontal="center" vertical="center" wrapText="1"/>
      <protection/>
    </xf>
    <xf numFmtId="4" fontId="8" fillId="4" borderId="15" xfId="60" applyNumberFormat="1" applyFont="1" applyBorder="1" applyAlignment="1" applyProtection="1">
      <alignment vertical="center" wrapText="1"/>
      <protection/>
    </xf>
    <xf numFmtId="49" fontId="8" fillId="4" borderId="13" xfId="53" applyNumberFormat="1" applyFont="1" applyBorder="1" applyAlignment="1" applyProtection="1">
      <alignment horizontal="center" vertical="center" wrapText="1"/>
      <protection/>
    </xf>
    <xf numFmtId="49" fontId="8" fillId="4" borderId="20" xfId="53" applyNumberFormat="1" applyFont="1" applyBorder="1" applyAlignment="1" applyProtection="1">
      <alignment horizontal="center" vertical="center" wrapText="1"/>
      <protection/>
    </xf>
    <xf numFmtId="49" fontId="8" fillId="4" borderId="21" xfId="53" applyNumberFormat="1" applyFont="1" applyBorder="1" applyAlignment="1" applyProtection="1">
      <alignment horizontal="center" vertical="center" wrapText="1"/>
      <protection/>
    </xf>
    <xf numFmtId="49" fontId="8" fillId="3" borderId="22" xfId="48" applyNumberFormat="1" applyFont="1" applyBorder="1" applyAlignment="1" applyProtection="1">
      <alignment horizontal="center" vertical="center" wrapText="1"/>
      <protection/>
    </xf>
    <xf numFmtId="49" fontId="8" fillId="3" borderId="23" xfId="48" applyNumberFormat="1" applyFont="1" applyBorder="1" applyAlignment="1" applyProtection="1">
      <alignment horizontal="center" vertical="center" wrapText="1"/>
      <protection/>
    </xf>
    <xf numFmtId="49" fontId="8" fillId="3" borderId="24" xfId="48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3" borderId="25" xfId="48" applyNumberFormat="1" applyFont="1" applyBorder="1" applyAlignment="1" applyProtection="1">
      <alignment horizontal="center" vertical="center" wrapText="1"/>
      <protection/>
    </xf>
    <xf numFmtId="49" fontId="8" fillId="3" borderId="26" xfId="48" applyNumberFormat="1" applyFont="1" applyBorder="1" applyAlignment="1" applyProtection="1">
      <alignment horizontal="center" vertical="center" wrapText="1"/>
      <protection/>
    </xf>
    <xf numFmtId="49" fontId="8" fillId="3" borderId="3" xfId="48" applyNumberFormat="1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49" fontId="8" fillId="3" borderId="27" xfId="63" applyNumberFormat="1" applyFont="1" applyFill="1" applyBorder="1" applyAlignment="1" applyProtection="1">
      <alignment horizontal="center" vertical="center" wrapText="1"/>
      <protection/>
    </xf>
    <xf numFmtId="49" fontId="8" fillId="3" borderId="28" xfId="63" applyNumberFormat="1" applyFont="1" applyFill="1" applyBorder="1" applyAlignment="1" applyProtection="1">
      <alignment horizontal="center" vertical="center" wrapText="1"/>
      <protection/>
    </xf>
    <xf numFmtId="49" fontId="8" fillId="3" borderId="29" xfId="63" applyNumberFormat="1" applyFont="1" applyFill="1" applyBorder="1" applyAlignment="1" applyProtection="1">
      <alignment horizontal="center" vertical="center" wrapText="1"/>
      <protection/>
    </xf>
    <xf numFmtId="49" fontId="8" fillId="3" borderId="5" xfId="48" applyNumberFormat="1" applyFont="1" applyBorder="1" applyAlignment="1" applyProtection="1">
      <alignment horizontal="center" vertical="center" wrapText="1"/>
      <protection/>
    </xf>
    <xf numFmtId="49" fontId="8" fillId="3" borderId="10" xfId="48" applyNumberFormat="1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0M1" xfId="21"/>
    <cellStyle name="S0M2" xfId="22"/>
    <cellStyle name="S0M3" xfId="23"/>
    <cellStyle name="S10M1" xfId="24"/>
    <cellStyle name="S10M2" xfId="25"/>
    <cellStyle name="S10M3" xfId="26"/>
    <cellStyle name="S11M1" xfId="27"/>
    <cellStyle name="S11M2" xfId="28"/>
    <cellStyle name="S11M3" xfId="29"/>
    <cellStyle name="S12M1" xfId="30"/>
    <cellStyle name="S12M2" xfId="31"/>
    <cellStyle name="S12M3" xfId="32"/>
    <cellStyle name="S13M1" xfId="33"/>
    <cellStyle name="S13M2" xfId="34"/>
    <cellStyle name="S13M3" xfId="35"/>
    <cellStyle name="S14M1" xfId="36"/>
    <cellStyle name="S14M3" xfId="37"/>
    <cellStyle name="S15M1" xfId="38"/>
    <cellStyle name="S16M1" xfId="39"/>
    <cellStyle name="S1M1" xfId="40"/>
    <cellStyle name="S1M2" xfId="41"/>
    <cellStyle name="S1M2 2" xfId="42"/>
    <cellStyle name="S1M3" xfId="43"/>
    <cellStyle name="S2M1" xfId="44"/>
    <cellStyle name="S2M2" xfId="45"/>
    <cellStyle name="S2M2 2" xfId="46"/>
    <cellStyle name="S2M3" xfId="47"/>
    <cellStyle name="S3M1" xfId="48"/>
    <cellStyle name="S3M2" xfId="49"/>
    <cellStyle name="S3M2 2" xfId="50"/>
    <cellStyle name="S3M3" xfId="51"/>
    <cellStyle name="S4M1" xfId="52"/>
    <cellStyle name="S4M2" xfId="53"/>
    <cellStyle name="S4M3" xfId="54"/>
    <cellStyle name="S5M1" xfId="55"/>
    <cellStyle name="S5M2" xfId="56"/>
    <cellStyle name="S5M3" xfId="57"/>
    <cellStyle name="S6M1" xfId="58"/>
    <cellStyle name="S6M2" xfId="59"/>
    <cellStyle name="S6M3" xfId="60"/>
    <cellStyle name="S7M1" xfId="61"/>
    <cellStyle name="S7M2" xfId="62"/>
    <cellStyle name="S7M3" xfId="63"/>
    <cellStyle name="S8M1" xfId="64"/>
    <cellStyle name="S8M2" xfId="65"/>
    <cellStyle name="S8M3" xfId="66"/>
    <cellStyle name="S9M1" xfId="67"/>
    <cellStyle name="S9M1 2" xfId="68"/>
    <cellStyle name="S9M2" xfId="69"/>
    <cellStyle name="S9M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K19"/>
  <sheetViews>
    <sheetView tabSelected="1" workbookViewId="0" topLeftCell="A1">
      <selection activeCell="B27" sqref="B27"/>
    </sheetView>
  </sheetViews>
  <sheetFormatPr defaultColWidth="9.00390625" defaultRowHeight="15.75"/>
  <cols>
    <col min="1" max="1" width="8.00390625" style="5" customWidth="1"/>
    <col min="2" max="2" width="53.125" style="5" customWidth="1"/>
    <col min="3" max="3" width="66.375" style="5" customWidth="1"/>
    <col min="4" max="4" width="9.00390625" style="5" customWidth="1"/>
    <col min="5" max="5" width="11.25390625" style="5" customWidth="1"/>
    <col min="6" max="6" width="12.875" style="5" customWidth="1"/>
    <col min="7" max="7" width="13.50390625" style="5" customWidth="1"/>
    <col min="8" max="8" width="12.25390625" style="5" customWidth="1"/>
    <col min="9" max="9" width="11.375" style="5" bestFit="1" customWidth="1"/>
    <col min="10" max="10" width="9.875" style="5" bestFit="1" customWidth="1"/>
    <col min="11" max="16384" width="9.00390625" style="5" customWidth="1"/>
  </cols>
  <sheetData>
    <row r="1" ht="15.75">
      <c r="A1" s="5" t="s">
        <v>30</v>
      </c>
    </row>
    <row r="2" spans="1:8" ht="15.75" thickBot="1">
      <c r="A2" s="48" t="s">
        <v>17</v>
      </c>
      <c r="B2" s="48"/>
      <c r="C2" s="48"/>
      <c r="D2" s="48"/>
      <c r="E2" s="48"/>
      <c r="F2" s="48"/>
      <c r="G2" s="48"/>
      <c r="H2" s="48"/>
    </row>
    <row r="3" spans="1:8" ht="15">
      <c r="A3" s="45" t="s">
        <v>12</v>
      </c>
      <c r="B3" s="46"/>
      <c r="C3" s="46"/>
      <c r="D3" s="46"/>
      <c r="E3" s="46"/>
      <c r="F3" s="46"/>
      <c r="G3" s="46"/>
      <c r="H3" s="47"/>
    </row>
    <row r="4" spans="1:8" ht="45">
      <c r="A4" s="57" t="s">
        <v>0</v>
      </c>
      <c r="B4" s="58"/>
      <c r="C4" s="6" t="s">
        <v>1</v>
      </c>
      <c r="D4" s="13" t="s">
        <v>8</v>
      </c>
      <c r="E4" s="13" t="s">
        <v>2</v>
      </c>
      <c r="F4" s="6" t="s">
        <v>3</v>
      </c>
      <c r="G4" s="6" t="s">
        <v>10</v>
      </c>
      <c r="H4" s="38" t="s">
        <v>11</v>
      </c>
    </row>
    <row r="5" spans="1:8" ht="15">
      <c r="A5" s="49" t="s">
        <v>4</v>
      </c>
      <c r="B5" s="51" t="s">
        <v>5</v>
      </c>
      <c r="C5" s="51" t="s">
        <v>6</v>
      </c>
      <c r="D5" s="13"/>
      <c r="E5" s="13"/>
      <c r="F5" s="6"/>
      <c r="G5" s="13"/>
      <c r="H5" s="38"/>
    </row>
    <row r="6" spans="1:8" ht="15.75" thickBot="1">
      <c r="A6" s="50"/>
      <c r="B6" s="52"/>
      <c r="C6" s="56"/>
      <c r="D6" s="14"/>
      <c r="E6" s="14"/>
      <c r="F6" s="12"/>
      <c r="G6" s="14"/>
      <c r="H6" s="39"/>
    </row>
    <row r="7" spans="1:8" ht="15.75">
      <c r="A7" s="15" t="s">
        <v>9</v>
      </c>
      <c r="B7" s="16" t="s">
        <v>18</v>
      </c>
      <c r="C7" s="17"/>
      <c r="D7" s="18"/>
      <c r="E7" s="19"/>
      <c r="F7" s="19">
        <f>SUM(F8:F10)</f>
        <v>0</v>
      </c>
      <c r="G7" s="19">
        <f>SUM(G8:G10)</f>
        <v>0</v>
      </c>
      <c r="H7" s="20">
        <f>SUM(H8:H10)</f>
        <v>0</v>
      </c>
    </row>
    <row r="8" spans="1:11" ht="29.25">
      <c r="A8" s="21" t="s">
        <v>22</v>
      </c>
      <c r="B8" s="7" t="s">
        <v>19</v>
      </c>
      <c r="C8" s="1"/>
      <c r="D8" s="2">
        <v>1</v>
      </c>
      <c r="E8" s="3">
        <v>0</v>
      </c>
      <c r="F8" s="4">
        <f>D8*E8</f>
        <v>0</v>
      </c>
      <c r="G8" s="4">
        <f>H8-F8</f>
        <v>0</v>
      </c>
      <c r="H8" s="22">
        <f>F8*1.21</f>
        <v>0</v>
      </c>
      <c r="I8" s="8"/>
      <c r="K8" s="8"/>
    </row>
    <row r="9" spans="1:11" ht="15">
      <c r="A9" s="23" t="s">
        <v>23</v>
      </c>
      <c r="B9" s="9" t="s">
        <v>20</v>
      </c>
      <c r="C9" s="1"/>
      <c r="D9" s="2">
        <v>1</v>
      </c>
      <c r="E9" s="3">
        <v>0</v>
      </c>
      <c r="F9" s="4">
        <f>D9*E9</f>
        <v>0</v>
      </c>
      <c r="G9" s="4">
        <f aca="true" t="shared" si="0" ref="G9:G15">H9-F9</f>
        <v>0</v>
      </c>
      <c r="H9" s="22">
        <f>F9*1.21</f>
        <v>0</v>
      </c>
      <c r="K9" s="8"/>
    </row>
    <row r="10" spans="1:11" ht="15.75" thickBot="1">
      <c r="A10" s="24" t="s">
        <v>24</v>
      </c>
      <c r="B10" s="25" t="s">
        <v>21</v>
      </c>
      <c r="C10" s="26"/>
      <c r="D10" s="27">
        <v>1</v>
      </c>
      <c r="E10" s="28">
        <v>0</v>
      </c>
      <c r="F10" s="29">
        <f aca="true" t="shared" si="1" ref="F10:F15">D10*E10</f>
        <v>0</v>
      </c>
      <c r="G10" s="29">
        <f>H10-F10</f>
        <v>0</v>
      </c>
      <c r="H10" s="30">
        <f>F10*1.21</f>
        <v>0</v>
      </c>
      <c r="K10" s="8"/>
    </row>
    <row r="11" spans="1:11" ht="15.75">
      <c r="A11" s="31" t="s">
        <v>25</v>
      </c>
      <c r="B11" s="32" t="s">
        <v>31</v>
      </c>
      <c r="C11" s="33"/>
      <c r="D11" s="34">
        <v>1</v>
      </c>
      <c r="E11" s="35">
        <v>0</v>
      </c>
      <c r="F11" s="36">
        <f>D11*E11</f>
        <v>0</v>
      </c>
      <c r="G11" s="36">
        <f>H11-F11</f>
        <v>0</v>
      </c>
      <c r="H11" s="37">
        <f aca="true" t="shared" si="2" ref="H11:H14">F11*1.21</f>
        <v>0</v>
      </c>
      <c r="K11" s="8"/>
    </row>
    <row r="12" spans="1:11" ht="15.75">
      <c r="A12" s="23" t="s">
        <v>26</v>
      </c>
      <c r="B12" s="9" t="s">
        <v>32</v>
      </c>
      <c r="C12" s="1"/>
      <c r="D12" s="2">
        <v>1</v>
      </c>
      <c r="E12" s="3">
        <v>0</v>
      </c>
      <c r="F12" s="4">
        <f t="shared" si="1"/>
        <v>0</v>
      </c>
      <c r="G12" s="4">
        <f t="shared" si="0"/>
        <v>0</v>
      </c>
      <c r="H12" s="22">
        <f t="shared" si="2"/>
        <v>0</v>
      </c>
      <c r="K12" s="8"/>
    </row>
    <row r="13" spans="1:11" ht="15.75">
      <c r="A13" s="23" t="s">
        <v>27</v>
      </c>
      <c r="B13" s="9" t="s">
        <v>33</v>
      </c>
      <c r="C13" s="1"/>
      <c r="D13" s="2">
        <v>1</v>
      </c>
      <c r="E13" s="3">
        <v>0</v>
      </c>
      <c r="F13" s="4">
        <f t="shared" si="1"/>
        <v>0</v>
      </c>
      <c r="G13" s="4">
        <f t="shared" si="0"/>
        <v>0</v>
      </c>
      <c r="H13" s="22">
        <f t="shared" si="2"/>
        <v>0</v>
      </c>
      <c r="K13" s="8"/>
    </row>
    <row r="14" spans="1:11" ht="15.75">
      <c r="A14" s="23" t="s">
        <v>28</v>
      </c>
      <c r="B14" s="9" t="s">
        <v>34</v>
      </c>
      <c r="C14" s="1"/>
      <c r="D14" s="2">
        <v>1</v>
      </c>
      <c r="E14" s="3">
        <v>0</v>
      </c>
      <c r="F14" s="4">
        <f t="shared" si="1"/>
        <v>0</v>
      </c>
      <c r="G14" s="4">
        <f t="shared" si="0"/>
        <v>0</v>
      </c>
      <c r="H14" s="22">
        <f t="shared" si="2"/>
        <v>0</v>
      </c>
      <c r="K14" s="8"/>
    </row>
    <row r="15" spans="1:11" ht="15" thickBot="1">
      <c r="A15" s="24" t="s">
        <v>29</v>
      </c>
      <c r="B15" s="25" t="s">
        <v>35</v>
      </c>
      <c r="C15" s="26"/>
      <c r="D15" s="27">
        <v>1</v>
      </c>
      <c r="E15" s="28">
        <v>0</v>
      </c>
      <c r="F15" s="29">
        <f t="shared" si="1"/>
        <v>0</v>
      </c>
      <c r="G15" s="29">
        <f t="shared" si="0"/>
        <v>0</v>
      </c>
      <c r="H15" s="30">
        <f>F15*1.21</f>
        <v>0</v>
      </c>
      <c r="K15" s="8"/>
    </row>
    <row r="16" spans="1:8" ht="30">
      <c r="A16" s="53" t="s">
        <v>12</v>
      </c>
      <c r="B16" s="54"/>
      <c r="C16" s="54"/>
      <c r="D16" s="54"/>
      <c r="E16" s="55"/>
      <c r="F16" s="14" t="s">
        <v>15</v>
      </c>
      <c r="G16" s="14" t="s">
        <v>7</v>
      </c>
      <c r="H16" s="40" t="s">
        <v>14</v>
      </c>
    </row>
    <row r="17" spans="1:8" ht="15.75" thickBot="1">
      <c r="A17" s="42" t="s">
        <v>13</v>
      </c>
      <c r="B17" s="43"/>
      <c r="C17" s="43"/>
      <c r="D17" s="43"/>
      <c r="E17" s="44"/>
      <c r="F17" s="41">
        <f>SUM(F8:F15)</f>
        <v>0</v>
      </c>
      <c r="G17" s="41">
        <f aca="true" t="shared" si="3" ref="G17">SUM(G8:G15)</f>
        <v>0</v>
      </c>
      <c r="H17" s="41">
        <f>SUM(H8:H15)</f>
        <v>0</v>
      </c>
    </row>
    <row r="19" spans="1:2" ht="15.75">
      <c r="A19" s="10"/>
      <c r="B19" s="11" t="s">
        <v>16</v>
      </c>
    </row>
  </sheetData>
  <sheetProtection sheet="1" objects="1" scenarios="1" formatCells="0" formatColumns="0" formatRows="0"/>
  <mergeCells count="8">
    <mergeCell ref="A17:E17"/>
    <mergeCell ref="A3:H3"/>
    <mergeCell ref="A2:H2"/>
    <mergeCell ref="A5:A6"/>
    <mergeCell ref="B5:B6"/>
    <mergeCell ref="A16:E16"/>
    <mergeCell ref="C5:C6"/>
    <mergeCell ref="A4:B4"/>
  </mergeCells>
  <printOptions/>
  <pageMargins left="0.3937007874015748" right="0.3937007874015748" top="0.1968503937007874" bottom="0.1968503937007874" header="0" footer="0"/>
  <pageSetup horizontalDpi="600" verticalDpi="600" orientation="landscape" paperSize="9" scale="7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Josef Kuběna</cp:lastModifiedBy>
  <cp:lastPrinted>2020-02-03T07:33:45Z</cp:lastPrinted>
  <dcterms:created xsi:type="dcterms:W3CDTF">2010-06-21T07:51:16Z</dcterms:created>
  <dcterms:modified xsi:type="dcterms:W3CDTF">2020-04-17T04:35:09Z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0x010100C8A9D39A8BDDF44A8A0606068CDD91B7</vt:lpwstr>
  </property>
  <property fmtid="{D5CDD505-2E9C-101B-9397-08002B2CF9AE}" pid="3" name="IsMyDocuments">
    <vt:bool>true</vt:bool>
  </property>
</Properties>
</file>