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608" windowHeight="6264" activeTab="0"/>
  </bookViews>
  <sheets>
    <sheet name="Specifikace" sheetId="12" r:id="rId1"/>
  </sheets>
  <definedNames/>
  <calcPr calcId="152511"/>
</workbook>
</file>

<file path=xl/sharedStrings.xml><?xml version="1.0" encoding="utf-8"?>
<sst xmlns="http://schemas.openxmlformats.org/spreadsheetml/2006/main" count="49" uniqueCount="36">
  <si>
    <t>Základní škola Nový Jičín, Tyršova 1, příspěvková organizace</t>
  </si>
  <si>
    <t>Název</t>
  </si>
  <si>
    <t>J.cena</t>
  </si>
  <si>
    <t>%</t>
  </si>
  <si>
    <t>Celkem</t>
  </si>
  <si>
    <t>Technická specifikace</t>
  </si>
  <si>
    <t>ks</t>
  </si>
  <si>
    <t>mj</t>
  </si>
  <si>
    <t>bez DPH</t>
  </si>
  <si>
    <t>DPH</t>
  </si>
  <si>
    <t>s DPH</t>
  </si>
  <si>
    <t>kus</t>
  </si>
  <si>
    <t>SUM</t>
  </si>
  <si>
    <t>Dodávka serveru a příslušenství</t>
  </si>
  <si>
    <t>Server 1 - pro virtualizace desktopů (VDI)</t>
  </si>
  <si>
    <t xml:space="preserve">Provedení serveru: do Racku, počet diskových pozic minimálně 12x (HotPlug)
Procesor(y):  2x CPU, minimálně 16 fyzických jader na každém procesoru
Paměť:   minimálně 512GB
Disky:   rozhraní SAS, minimálně 10k ot.,
využitelná kapacita minimálně 10TB v předpokládaném zapojení RAID1 nebo RAID10
+ 1 disk stejného typu jako HotSpare
Řadič pole RAID: fyzický
Síťová rozhraní:  minimálně 2 porty 1Gb Ethernet
   minimálně 2 porty 10Gb Ethernet T-Base
   minimálně 2 porty 10Gb SFP+ Network
   plnohodnotná karta pro vzdálenou správu serveru a integrovaných systémů
Napájení:  redundantní zdroj včetně napájecích kabelů
Ližiny Racku:  posuvné včetně managementu kabelů
Záruka:   5 let v místě zákazníka se servisním zásahem do následujícího pracovního dne (NBD)
Služby:   5 let možnost ponechání disků
</t>
  </si>
  <si>
    <t>Operační systém pro Server 1</t>
  </si>
  <si>
    <t>Microsoft Windows Server 2019 Standard Core pro 2 virtuální servery</t>
  </si>
  <si>
    <t>Server 2 - pro správu a aplikace</t>
  </si>
  <si>
    <t xml:space="preserve">Provedení serveru: do Racku, počet diskových pozic minimálně 12x (HotPlug)
Procesor(y):  1x CPU minimálně 16 fyzických jader
Paměť:   minimálně 128GB
Disky:   rozhraní SAS, minimálně 10k ot.,
využitelná kapacita minimálně 3TB v předpokládaném zapojení RAID1 nebo RAID10
Řadič pole RAID: fyzický
Síťová rozhraní:  minimálně 2 porty 1Gb Ethernet
   minimálně 2 porty 10Gb Ethernet T-Base
   minimálně 2 porty 10Gb SFP+ Network
   plnohodnotná karta pro vzdálenou správu serveru a integrovaných systémů
Napájení:  redundantní zdroj včetně napájecích kabelů
Ližiny Racku:  posuvné včetně managementu kabelů
Záruka:   5 let v místě zákazníka se servisním zásahem do následujícího pracovního dne (NBD)
Služby:   5 let možnost ponechání disků
</t>
  </si>
  <si>
    <t>Operační systém pro Server 2</t>
  </si>
  <si>
    <t>Microsoft Windows Server 2019 Standard Core pro 4 virtuální servery</t>
  </si>
  <si>
    <t>Klientské přístupové licence k serverům (CAL)</t>
  </si>
  <si>
    <t>Desktopový operační systém pro virtualizaci počítačů</t>
  </si>
  <si>
    <t xml:space="preserve">Licence Microsoft Windows 10 v edici pro virtualizaci 100 počítačů. </t>
  </si>
  <si>
    <t>Přístupové CAL licence:                                                         Device CAL pro 250 zařízení k serverům Microsoft Windows Server 2019</t>
  </si>
  <si>
    <t>Zálohovací zařízení NAS</t>
  </si>
  <si>
    <t xml:space="preserve">Externí síťové zařízení pro ukládání záloh.                 Provedení:  počet diskových pozic minimálně 4 (HotPlug)
Disky:   využitelná kapacita minimálně 18TB v předpokládaném zapojení RAID5
Síťová rozhraní:  minimálně 2 porty 1Gb Ethernet
Ostatní vlastnosti: podpora snímkování
redundance
Záruka:   minimálně 5 let
                                         </t>
  </si>
  <si>
    <t>Software pro zálohování</t>
  </si>
  <si>
    <t>Jednotná platforma pro virtuální i fyzická prostředí. Počet licencí dostačující pro oba server (Server 1 a Server 2).</t>
  </si>
  <si>
    <t>Switch Gigabit</t>
  </si>
  <si>
    <t xml:space="preserve">Provedení:  do Racku
Síťová rozhraní:  minimálně 48 portů 10/100/1000 RJ45
minimálně 2 porty 10Gb Ethernet RJ45
minimálně 2 porty 10Gb s podporou SFP+
Vlastnosti:  podpora protokolů pro IPv4 a IPv6
možnost stohování
minimálně smart management
filtrování provozu
možnost uzamčení provozu na základě MAC adresy
RADIUS accounting
Záruka:   minimálně 5 let
</t>
  </si>
  <si>
    <t>Požadované služby, práce a instalace</t>
  </si>
  <si>
    <t xml:space="preserve">V ceně zakázky jsou požadovány následující služby, práce a instalace:
- doprava všech produktů do místa zákazníka
- fyzická instalace všech zařízení
- instalace a příprava fyzických a virtuálních prostředí na serverech
- příprava a instalace pro virtualizaci počítačů (VDI)
- nastavení zálohování
</t>
  </si>
  <si>
    <t>Příloha č. 2:</t>
  </si>
  <si>
    <t>Specifikace, rozpis cenové nabídky (položkový rozpočet)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</si>
</sst>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E"/>
      <family val="2"/>
    </font>
    <font>
      <b/>
      <sz val="12"/>
      <name val="Calibri"/>
      <family val="2"/>
      <scheme val="minor"/>
    </font>
    <font>
      <sz val="10"/>
      <color theme="3" tint="-0.4999699890613556"/>
      <name val="Arial Narrow"/>
      <family val="2"/>
    </font>
    <font>
      <sz val="10"/>
      <color theme="3" tint="-0.4999699890613556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Arial Narrow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 wrapText="1"/>
      <protection/>
    </xf>
    <xf numFmtId="0" fontId="18" fillId="0" borderId="0">
      <alignment/>
      <protection/>
    </xf>
  </cellStyleXfs>
  <cellXfs count="53">
    <xf numFmtId="0" fontId="0" fillId="0" borderId="0" xfId="0"/>
    <xf numFmtId="0" fontId="18" fillId="0" borderId="0" xfId="62" applyFont="1">
      <alignment/>
      <protection/>
    </xf>
    <xf numFmtId="0" fontId="20" fillId="0" borderId="0" xfId="62" applyFont="1" applyAlignment="1">
      <alignment horizontal="left" vertical="center" wrapText="1"/>
      <protection/>
    </xf>
    <xf numFmtId="0" fontId="21" fillId="0" borderId="0" xfId="62" applyFont="1" applyAlignment="1">
      <alignment horizontal="left" vertical="center" wrapText="1"/>
      <protection/>
    </xf>
    <xf numFmtId="0" fontId="22" fillId="0" borderId="0" xfId="62" applyFont="1" applyAlignment="1">
      <alignment horizontal="left"/>
      <protection/>
    </xf>
    <xf numFmtId="0" fontId="22" fillId="0" borderId="0" xfId="62" applyFont="1">
      <alignment/>
      <protection/>
    </xf>
    <xf numFmtId="0" fontId="18" fillId="0" borderId="10" xfId="62" applyFont="1" applyBorder="1">
      <alignment/>
      <protection/>
    </xf>
    <xf numFmtId="0" fontId="24" fillId="33" borderId="11" xfId="62" applyFont="1" applyFill="1" applyBorder="1" applyAlignment="1">
      <alignment horizontal="center" vertical="center"/>
      <protection/>
    </xf>
    <xf numFmtId="0" fontId="24" fillId="33" borderId="12" xfId="62" applyFont="1" applyFill="1" applyBorder="1" applyAlignment="1">
      <alignment horizontal="center" vertical="center"/>
      <protection/>
    </xf>
    <xf numFmtId="3" fontId="24" fillId="33" borderId="12" xfId="62" applyNumberFormat="1" applyFont="1" applyFill="1" applyBorder="1" applyAlignment="1">
      <alignment horizontal="center"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24" fillId="33" borderId="14" xfId="62" applyFont="1" applyFill="1" applyBorder="1" applyAlignment="1">
      <alignment horizontal="center" vertical="center"/>
      <protection/>
    </xf>
    <xf numFmtId="3" fontId="24" fillId="33" borderId="13" xfId="62" applyNumberFormat="1" applyFont="1" applyFill="1" applyBorder="1" applyAlignment="1">
      <alignment horizontal="center" vertical="center"/>
      <protection/>
    </xf>
    <xf numFmtId="0" fontId="24" fillId="33" borderId="15" xfId="62" applyFont="1" applyFill="1" applyBorder="1" applyAlignment="1">
      <alignment wrapText="1"/>
      <protection/>
    </xf>
    <xf numFmtId="0" fontId="25" fillId="33" borderId="16" xfId="62" applyFont="1" applyFill="1" applyBorder="1" applyAlignment="1">
      <alignment horizontal="center" vertical="center"/>
      <protection/>
    </xf>
    <xf numFmtId="165" fontId="24" fillId="33" borderId="16" xfId="62" applyNumberFormat="1" applyFont="1" applyFill="1" applyBorder="1" applyAlignment="1">
      <alignment horizontal="center" vertical="center"/>
      <protection/>
    </xf>
    <xf numFmtId="0" fontId="25" fillId="33" borderId="17" xfId="62" applyFont="1" applyFill="1" applyBorder="1">
      <alignment/>
      <protection/>
    </xf>
    <xf numFmtId="164" fontId="18" fillId="0" borderId="0" xfId="62" applyNumberFormat="1" applyFont="1">
      <alignment/>
      <protection/>
    </xf>
    <xf numFmtId="0" fontId="26" fillId="0" borderId="0" xfId="62" applyFont="1" applyAlignment="1">
      <alignment wrapText="1"/>
      <protection/>
    </xf>
    <xf numFmtId="0" fontId="18" fillId="0" borderId="0" xfId="62" applyFont="1" applyAlignment="1">
      <alignment horizontal="center" vertical="center"/>
      <protection/>
    </xf>
    <xf numFmtId="0" fontId="18" fillId="0" borderId="0" xfId="62" applyFont="1">
      <alignment/>
      <protection/>
    </xf>
    <xf numFmtId="9" fontId="18" fillId="0" borderId="0" xfId="62" applyNumberFormat="1" applyFont="1">
      <alignment/>
      <protection/>
    </xf>
    <xf numFmtId="164" fontId="18" fillId="0" borderId="0" xfId="62" applyNumberFormat="1" applyFont="1">
      <alignment/>
      <protection/>
    </xf>
    <xf numFmtId="3" fontId="18" fillId="0" borderId="0" xfId="62" applyNumberFormat="1" applyFont="1">
      <alignment/>
      <protection/>
    </xf>
    <xf numFmtId="0" fontId="18" fillId="0" borderId="0" xfId="62">
      <alignment/>
      <protection/>
    </xf>
    <xf numFmtId="0" fontId="24" fillId="0" borderId="18" xfId="62" applyFont="1" applyBorder="1" applyAlignment="1">
      <alignment vertical="center" wrapText="1"/>
      <protection/>
    </xf>
    <xf numFmtId="0" fontId="25" fillId="0" borderId="19" xfId="62" applyFont="1" applyBorder="1" applyAlignment="1">
      <alignment horizontal="center" vertical="center"/>
      <protection/>
    </xf>
    <xf numFmtId="0" fontId="25" fillId="0" borderId="19" xfId="62" applyFont="1" applyBorder="1" applyAlignment="1">
      <alignment horizontal="center" vertical="center" wrapText="1"/>
      <protection/>
    </xf>
    <xf numFmtId="4" fontId="25" fillId="0" borderId="19" xfId="62" applyNumberFormat="1" applyFont="1" applyBorder="1" applyAlignment="1">
      <alignment horizontal="center" vertical="center"/>
      <protection/>
    </xf>
    <xf numFmtId="4" fontId="25" fillId="0" borderId="19" xfId="62" applyNumberFormat="1" applyFont="1" applyBorder="1" applyAlignment="1">
      <alignment horizontal="center" vertical="center" wrapText="1"/>
      <protection/>
    </xf>
    <xf numFmtId="4" fontId="25" fillId="0" borderId="19" xfId="62" applyNumberFormat="1" applyFont="1" applyFill="1" applyBorder="1" applyAlignment="1">
      <alignment horizontal="center" vertical="center"/>
      <protection/>
    </xf>
    <xf numFmtId="0" fontId="25" fillId="0" borderId="20" xfId="62" applyFont="1" applyBorder="1" applyAlignment="1">
      <alignment horizontal="left" vertical="center" wrapText="1"/>
      <protection/>
    </xf>
    <xf numFmtId="0" fontId="24" fillId="0" borderId="15" xfId="62" applyFont="1" applyBorder="1" applyAlignment="1">
      <alignment vertical="center" wrapText="1"/>
      <protection/>
    </xf>
    <xf numFmtId="0" fontId="25" fillId="0" borderId="16" xfId="62" applyFont="1" applyBorder="1" applyAlignment="1">
      <alignment horizontal="center" vertical="center"/>
      <protection/>
    </xf>
    <xf numFmtId="0" fontId="25" fillId="0" borderId="16" xfId="62" applyFont="1" applyBorder="1" applyAlignment="1">
      <alignment horizontal="center" vertical="center" wrapText="1"/>
      <protection/>
    </xf>
    <xf numFmtId="4" fontId="25" fillId="0" borderId="16" xfId="62" applyNumberFormat="1" applyFont="1" applyBorder="1" applyAlignment="1">
      <alignment horizontal="center" vertical="center"/>
      <protection/>
    </xf>
    <xf numFmtId="4" fontId="25" fillId="0" borderId="16" xfId="62" applyNumberFormat="1" applyFont="1" applyBorder="1" applyAlignment="1">
      <alignment horizontal="center" vertical="center" wrapText="1"/>
      <protection/>
    </xf>
    <xf numFmtId="4" fontId="25" fillId="0" borderId="16" xfId="62" applyNumberFormat="1" applyFont="1" applyFill="1" applyBorder="1" applyAlignment="1">
      <alignment horizontal="center" vertical="center"/>
      <protection/>
    </xf>
    <xf numFmtId="0" fontId="25" fillId="0" borderId="17" xfId="62" applyFont="1" applyBorder="1" applyAlignment="1">
      <alignment horizontal="left" vertical="center" wrapText="1"/>
      <protection/>
    </xf>
    <xf numFmtId="2" fontId="25" fillId="33" borderId="16" xfId="62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0" fontId="24" fillId="34" borderId="21" xfId="62" applyFont="1" applyFill="1" applyBorder="1" applyAlignment="1">
      <alignment horizontal="left" vertical="center" wrapText="1"/>
      <protection/>
    </xf>
    <xf numFmtId="0" fontId="24" fillId="34" borderId="22" xfId="62" applyFont="1" applyFill="1" applyBorder="1" applyAlignment="1">
      <alignment horizontal="left" vertical="center" wrapText="1"/>
      <protection/>
    </xf>
    <xf numFmtId="0" fontId="24" fillId="34" borderId="23" xfId="62" applyFont="1" applyFill="1" applyBorder="1" applyAlignment="1">
      <alignment horizontal="left" vertical="center" wrapText="1"/>
      <protection/>
    </xf>
    <xf numFmtId="0" fontId="19" fillId="33" borderId="24" xfId="62" applyFont="1" applyFill="1" applyBorder="1" applyAlignment="1">
      <alignment horizontal="left"/>
      <protection/>
    </xf>
    <xf numFmtId="0" fontId="19" fillId="33" borderId="25" xfId="62" applyFont="1" applyFill="1" applyBorder="1" applyAlignment="1">
      <alignment horizontal="left"/>
      <protection/>
    </xf>
    <xf numFmtId="0" fontId="19" fillId="33" borderId="26" xfId="62" applyFont="1" applyFill="1" applyBorder="1" applyAlignment="1">
      <alignment horizontal="left"/>
      <protection/>
    </xf>
    <xf numFmtId="0" fontId="21" fillId="0" borderId="27" xfId="62" applyFont="1" applyBorder="1" applyAlignment="1">
      <alignment horizontal="left" vertical="center" wrapText="1"/>
      <protection/>
    </xf>
    <xf numFmtId="0" fontId="23" fillId="33" borderId="28" xfId="62" applyFont="1" applyFill="1" applyBorder="1" applyAlignment="1">
      <alignment horizontal="center" vertical="center" wrapText="1"/>
      <protection/>
    </xf>
    <xf numFmtId="0" fontId="23" fillId="33" borderId="29" xfId="62" applyFont="1" applyFill="1" applyBorder="1" applyAlignment="1">
      <alignment horizontal="center" vertical="center" wrapText="1"/>
      <protection/>
    </xf>
    <xf numFmtId="0" fontId="24" fillId="33" borderId="30" xfId="62" applyFont="1" applyFill="1" applyBorder="1" applyAlignment="1">
      <alignment horizontal="center" vertical="center" wrapText="1"/>
      <protection/>
    </xf>
    <xf numFmtId="0" fontId="24" fillId="33" borderId="31" xfId="62" applyFont="1" applyFill="1" applyBorder="1" applyAlignment="1">
      <alignment horizontal="center" vertical="center" wrapText="1"/>
      <protection/>
    </xf>
    <xf numFmtId="0" fontId="23" fillId="0" borderId="0" xfId="62" applyFont="1" applyAlignment="1">
      <alignment wrapText="1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al 2" xfId="61"/>
    <cellStyle name="Normální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SheetLayoutView="90" workbookViewId="0" topLeftCell="A19">
      <selection activeCell="B2" sqref="B2:J2"/>
    </sheetView>
  </sheetViews>
  <sheetFormatPr defaultColWidth="9.140625" defaultRowHeight="15"/>
  <cols>
    <col min="1" max="1" width="2.421875" style="24" customWidth="1"/>
    <col min="2" max="2" width="29.421875" style="18" customWidth="1"/>
    <col min="3" max="3" width="5.421875" style="19" customWidth="1"/>
    <col min="4" max="4" width="6.140625" style="19" customWidth="1"/>
    <col min="5" max="5" width="11.140625" style="20" customWidth="1"/>
    <col min="6" max="6" width="5.00390625" style="20" customWidth="1"/>
    <col min="7" max="7" width="11.140625" style="20" customWidth="1"/>
    <col min="8" max="8" width="12.00390625" style="20" bestFit="1" customWidth="1"/>
    <col min="9" max="9" width="12.00390625" style="23" bestFit="1" customWidth="1"/>
    <col min="10" max="10" width="48.28125" style="5" customWidth="1"/>
    <col min="11" max="16384" width="9.140625" style="24" customWidth="1"/>
  </cols>
  <sheetData>
    <row r="1" ht="14.4" thickBot="1">
      <c r="B1" s="52" t="s">
        <v>34</v>
      </c>
    </row>
    <row r="2" spans="2:10" s="1" customFormat="1" ht="17.4" customHeight="1" thickBot="1">
      <c r="B2" s="44" t="s">
        <v>35</v>
      </c>
      <c r="C2" s="45"/>
      <c r="D2" s="45"/>
      <c r="E2" s="45"/>
      <c r="F2" s="45"/>
      <c r="G2" s="45"/>
      <c r="H2" s="45"/>
      <c r="I2" s="45"/>
      <c r="J2" s="46"/>
    </row>
    <row r="3" spans="2:10" s="1" customFormat="1" ht="19.2" customHeight="1" thickBot="1">
      <c r="B3" s="2"/>
      <c r="C3" s="3"/>
      <c r="D3" s="3"/>
      <c r="E3" s="3"/>
      <c r="F3" s="3"/>
      <c r="G3" s="3"/>
      <c r="H3" s="3"/>
      <c r="I3" s="3"/>
      <c r="J3" s="4"/>
    </row>
    <row r="4" spans="2:10" s="1" customFormat="1" ht="15" customHeight="1" thickBot="1">
      <c r="B4" s="44" t="s">
        <v>0</v>
      </c>
      <c r="C4" s="45"/>
      <c r="D4" s="45"/>
      <c r="E4" s="45"/>
      <c r="F4" s="45"/>
      <c r="G4" s="45"/>
      <c r="H4" s="45"/>
      <c r="I4" s="45"/>
      <c r="J4" s="46"/>
    </row>
    <row r="5" spans="2:10" s="1" customFormat="1" ht="16.2" customHeight="1" thickBot="1">
      <c r="B5" s="44" t="s">
        <v>13</v>
      </c>
      <c r="C5" s="45"/>
      <c r="D5" s="45"/>
      <c r="E5" s="45"/>
      <c r="F5" s="45"/>
      <c r="G5" s="45"/>
      <c r="H5" s="45"/>
      <c r="I5" s="45"/>
      <c r="J5" s="46"/>
    </row>
    <row r="6" spans="2:10" s="1" customFormat="1" ht="19.95" customHeight="1" thickBot="1">
      <c r="B6" s="47"/>
      <c r="C6" s="47"/>
      <c r="D6" s="47"/>
      <c r="E6" s="47"/>
      <c r="F6" s="47"/>
      <c r="G6" s="47"/>
      <c r="H6" s="47"/>
      <c r="I6" s="47"/>
      <c r="J6" s="5"/>
    </row>
    <row r="7" spans="1:10" s="1" customFormat="1" ht="14.4" customHeight="1">
      <c r="A7" s="6"/>
      <c r="B7" s="48" t="s">
        <v>1</v>
      </c>
      <c r="C7" s="7"/>
      <c r="D7" s="7"/>
      <c r="E7" s="7" t="s">
        <v>2</v>
      </c>
      <c r="F7" s="7" t="s">
        <v>3</v>
      </c>
      <c r="G7" s="8" t="s">
        <v>2</v>
      </c>
      <c r="H7" s="8" t="s">
        <v>4</v>
      </c>
      <c r="I7" s="9" t="s">
        <v>4</v>
      </c>
      <c r="J7" s="50" t="s">
        <v>5</v>
      </c>
    </row>
    <row r="8" spans="1:10" s="1" customFormat="1" ht="14.4" customHeight="1" thickBot="1">
      <c r="A8" s="6"/>
      <c r="B8" s="49"/>
      <c r="C8" s="10" t="s">
        <v>6</v>
      </c>
      <c r="D8" s="10" t="s">
        <v>7</v>
      </c>
      <c r="E8" s="10" t="s">
        <v>8</v>
      </c>
      <c r="F8" s="10" t="s">
        <v>9</v>
      </c>
      <c r="G8" s="11" t="s">
        <v>10</v>
      </c>
      <c r="H8" s="11" t="s">
        <v>8</v>
      </c>
      <c r="I8" s="12" t="s">
        <v>10</v>
      </c>
      <c r="J8" s="51"/>
    </row>
    <row r="9" spans="2:10" s="1" customFormat="1" ht="15">
      <c r="B9" s="41"/>
      <c r="C9" s="42"/>
      <c r="D9" s="42"/>
      <c r="E9" s="42"/>
      <c r="F9" s="42"/>
      <c r="G9" s="42"/>
      <c r="H9" s="42"/>
      <c r="I9" s="42"/>
      <c r="J9" s="43"/>
    </row>
    <row r="10" spans="2:10" s="1" customFormat="1" ht="289.2" customHeight="1" thickBot="1">
      <c r="B10" s="25" t="s">
        <v>14</v>
      </c>
      <c r="C10" s="26">
        <v>1</v>
      </c>
      <c r="D10" s="27" t="s">
        <v>11</v>
      </c>
      <c r="E10" s="28">
        <v>0</v>
      </c>
      <c r="F10" s="26">
        <v>21</v>
      </c>
      <c r="G10" s="29">
        <f>E10*1.21</f>
        <v>0</v>
      </c>
      <c r="H10" s="30">
        <f>C10*E10</f>
        <v>0</v>
      </c>
      <c r="I10" s="28">
        <f>C10*G10</f>
        <v>0</v>
      </c>
      <c r="J10" s="31" t="s">
        <v>15</v>
      </c>
    </row>
    <row r="11" spans="2:10" s="1" customFormat="1" ht="70.95" customHeight="1" thickBot="1">
      <c r="B11" s="32" t="s">
        <v>16</v>
      </c>
      <c r="C11" s="33">
        <v>2</v>
      </c>
      <c r="D11" s="34" t="s">
        <v>11</v>
      </c>
      <c r="E11" s="35">
        <v>0</v>
      </c>
      <c r="F11" s="33">
        <v>21</v>
      </c>
      <c r="G11" s="36">
        <f aca="true" t="shared" si="0" ref="G11:G19">E11*1.21</f>
        <v>0</v>
      </c>
      <c r="H11" s="37">
        <f aca="true" t="shared" si="1" ref="H11:H19">C11*E11</f>
        <v>0</v>
      </c>
      <c r="I11" s="35">
        <f aca="true" t="shared" si="2" ref="I11:I19">C11*G11</f>
        <v>0</v>
      </c>
      <c r="J11" s="38" t="s">
        <v>17</v>
      </c>
    </row>
    <row r="12" spans="2:10" s="1" customFormat="1" ht="259.2" customHeight="1" thickBot="1">
      <c r="B12" s="32" t="s">
        <v>18</v>
      </c>
      <c r="C12" s="33">
        <v>4</v>
      </c>
      <c r="D12" s="34" t="s">
        <v>11</v>
      </c>
      <c r="E12" s="35">
        <v>0</v>
      </c>
      <c r="F12" s="33">
        <v>21</v>
      </c>
      <c r="G12" s="36">
        <f t="shared" si="0"/>
        <v>0</v>
      </c>
      <c r="H12" s="37">
        <f t="shared" si="1"/>
        <v>0</v>
      </c>
      <c r="I12" s="35">
        <f t="shared" si="2"/>
        <v>0</v>
      </c>
      <c r="J12" s="38" t="s">
        <v>19</v>
      </c>
    </row>
    <row r="13" spans="2:10" s="1" customFormat="1" ht="66" customHeight="1" thickBot="1">
      <c r="B13" s="32" t="s">
        <v>20</v>
      </c>
      <c r="C13" s="33">
        <v>1</v>
      </c>
      <c r="D13" s="34" t="s">
        <v>11</v>
      </c>
      <c r="E13" s="35">
        <v>0</v>
      </c>
      <c r="F13" s="33">
        <v>21</v>
      </c>
      <c r="G13" s="36">
        <f t="shared" si="0"/>
        <v>0</v>
      </c>
      <c r="H13" s="37">
        <f t="shared" si="1"/>
        <v>0</v>
      </c>
      <c r="I13" s="35">
        <f t="shared" si="2"/>
        <v>0</v>
      </c>
      <c r="J13" s="38" t="s">
        <v>21</v>
      </c>
    </row>
    <row r="14" spans="2:11" s="1" customFormat="1" ht="66" customHeight="1" thickBot="1">
      <c r="B14" s="32" t="s">
        <v>22</v>
      </c>
      <c r="C14" s="33">
        <v>1</v>
      </c>
      <c r="D14" s="34" t="s">
        <v>11</v>
      </c>
      <c r="E14" s="35">
        <v>0</v>
      </c>
      <c r="F14" s="33">
        <v>21</v>
      </c>
      <c r="G14" s="36">
        <f t="shared" si="0"/>
        <v>0</v>
      </c>
      <c r="H14" s="37">
        <f t="shared" si="1"/>
        <v>0</v>
      </c>
      <c r="I14" s="35">
        <f t="shared" si="2"/>
        <v>0</v>
      </c>
      <c r="J14" s="38" t="s">
        <v>25</v>
      </c>
      <c r="K14" s="40"/>
    </row>
    <row r="15" spans="2:10" s="1" customFormat="1" ht="66" customHeight="1" thickBot="1">
      <c r="B15" s="32" t="s">
        <v>23</v>
      </c>
      <c r="C15" s="33">
        <v>1</v>
      </c>
      <c r="D15" s="34" t="s">
        <v>11</v>
      </c>
      <c r="E15" s="35">
        <v>0</v>
      </c>
      <c r="F15" s="33">
        <v>21</v>
      </c>
      <c r="G15" s="36">
        <f t="shared" si="0"/>
        <v>0</v>
      </c>
      <c r="H15" s="37">
        <f t="shared" si="1"/>
        <v>0</v>
      </c>
      <c r="I15" s="35">
        <f t="shared" si="2"/>
        <v>0</v>
      </c>
      <c r="J15" s="38" t="s">
        <v>24</v>
      </c>
    </row>
    <row r="16" spans="2:10" s="1" customFormat="1" ht="138" customHeight="1" thickBot="1">
      <c r="B16" s="32" t="s">
        <v>26</v>
      </c>
      <c r="C16" s="33">
        <v>1</v>
      </c>
      <c r="D16" s="34" t="s">
        <v>11</v>
      </c>
      <c r="E16" s="35">
        <v>0</v>
      </c>
      <c r="F16" s="33">
        <v>21</v>
      </c>
      <c r="G16" s="36">
        <f t="shared" si="0"/>
        <v>0</v>
      </c>
      <c r="H16" s="37">
        <f t="shared" si="1"/>
        <v>0</v>
      </c>
      <c r="I16" s="35">
        <f t="shared" si="2"/>
        <v>0</v>
      </c>
      <c r="J16" s="38" t="s">
        <v>27</v>
      </c>
    </row>
    <row r="17" spans="2:10" s="1" customFormat="1" ht="66" customHeight="1" thickBot="1">
      <c r="B17" s="32" t="s">
        <v>28</v>
      </c>
      <c r="C17" s="33">
        <v>1</v>
      </c>
      <c r="D17" s="34" t="s">
        <v>11</v>
      </c>
      <c r="E17" s="35">
        <v>0</v>
      </c>
      <c r="F17" s="33">
        <v>21</v>
      </c>
      <c r="G17" s="36">
        <f t="shared" si="0"/>
        <v>0</v>
      </c>
      <c r="H17" s="37">
        <f t="shared" si="1"/>
        <v>0</v>
      </c>
      <c r="I17" s="35">
        <f t="shared" si="2"/>
        <v>0</v>
      </c>
      <c r="J17" s="38" t="s">
        <v>29</v>
      </c>
    </row>
    <row r="18" spans="2:10" s="1" customFormat="1" ht="164.4" customHeight="1" thickBot="1">
      <c r="B18" s="32" t="s">
        <v>30</v>
      </c>
      <c r="C18" s="33">
        <v>1</v>
      </c>
      <c r="D18" s="34" t="s">
        <v>11</v>
      </c>
      <c r="E18" s="35">
        <v>0</v>
      </c>
      <c r="F18" s="33">
        <v>21</v>
      </c>
      <c r="G18" s="36">
        <f t="shared" si="0"/>
        <v>0</v>
      </c>
      <c r="H18" s="37">
        <f t="shared" si="1"/>
        <v>0</v>
      </c>
      <c r="I18" s="35">
        <f t="shared" si="2"/>
        <v>0</v>
      </c>
      <c r="J18" s="38" t="s">
        <v>31</v>
      </c>
    </row>
    <row r="19" spans="2:10" s="1" customFormat="1" ht="123.6" customHeight="1" thickBot="1">
      <c r="B19" s="32" t="s">
        <v>32</v>
      </c>
      <c r="C19" s="33">
        <v>1</v>
      </c>
      <c r="D19" s="34" t="s">
        <v>11</v>
      </c>
      <c r="E19" s="35">
        <v>0</v>
      </c>
      <c r="F19" s="33">
        <v>21</v>
      </c>
      <c r="G19" s="36">
        <f t="shared" si="0"/>
        <v>0</v>
      </c>
      <c r="H19" s="37">
        <f t="shared" si="1"/>
        <v>0</v>
      </c>
      <c r="I19" s="35">
        <f t="shared" si="2"/>
        <v>0</v>
      </c>
      <c r="J19" s="38" t="s">
        <v>33</v>
      </c>
    </row>
    <row r="20" spans="2:10" s="1" customFormat="1" ht="13.5" customHeight="1" thickBot="1">
      <c r="B20" s="13" t="s">
        <v>12</v>
      </c>
      <c r="C20" s="14"/>
      <c r="D20" s="14"/>
      <c r="E20" s="39"/>
      <c r="F20" s="14"/>
      <c r="G20" s="39"/>
      <c r="H20" s="15">
        <f>SUM(H10:H19)</f>
        <v>0</v>
      </c>
      <c r="I20" s="15">
        <f>SUM(I10:I19)</f>
        <v>0</v>
      </c>
      <c r="J20" s="16"/>
    </row>
    <row r="21" s="1" customFormat="1" ht="12.75" customHeight="1">
      <c r="H21" s="17"/>
    </row>
    <row r="22" spans="2:10" s="1" customFormat="1" ht="12.75" customHeight="1">
      <c r="B22" s="18"/>
      <c r="C22" s="19"/>
      <c r="D22" s="19"/>
      <c r="E22" s="20"/>
      <c r="F22" s="20"/>
      <c r="G22" s="21"/>
      <c r="H22" s="22"/>
      <c r="I22" s="23"/>
      <c r="J22" s="5"/>
    </row>
    <row r="23" spans="2:10" s="1" customFormat="1" ht="12.75" customHeight="1">
      <c r="B23" s="18"/>
      <c r="C23" s="19"/>
      <c r="D23" s="19"/>
      <c r="E23" s="20"/>
      <c r="F23" s="20"/>
      <c r="G23" s="20"/>
      <c r="H23" s="20"/>
      <c r="I23" s="23"/>
      <c r="J23" s="5"/>
    </row>
    <row r="24" spans="2:10" s="1" customFormat="1" ht="12.75" customHeight="1">
      <c r="B24" s="18"/>
      <c r="C24" s="19"/>
      <c r="D24" s="19"/>
      <c r="E24" s="20"/>
      <c r="F24" s="20"/>
      <c r="G24" s="20"/>
      <c r="H24" s="20"/>
      <c r="I24" s="23"/>
      <c r="J24" s="5"/>
    </row>
    <row r="25" spans="2:10" s="1" customFormat="1" ht="12.75" customHeight="1">
      <c r="B25" s="18"/>
      <c r="C25" s="19"/>
      <c r="D25" s="19"/>
      <c r="E25" s="20"/>
      <c r="F25" s="20"/>
      <c r="G25" s="20"/>
      <c r="H25" s="20"/>
      <c r="I25" s="23"/>
      <c r="J25" s="5"/>
    </row>
    <row r="26" spans="2:10" s="1" customFormat="1" ht="12.75" customHeight="1">
      <c r="B26" s="18"/>
      <c r="C26" s="19"/>
      <c r="D26" s="19"/>
      <c r="E26" s="20"/>
      <c r="F26" s="20"/>
      <c r="G26" s="20"/>
      <c r="H26" s="20"/>
      <c r="I26" s="23"/>
      <c r="J26" s="5"/>
    </row>
    <row r="27" spans="2:10" s="1" customFormat="1" ht="12.75" customHeight="1">
      <c r="B27" s="18"/>
      <c r="C27" s="19"/>
      <c r="D27" s="19"/>
      <c r="E27" s="20"/>
      <c r="F27" s="20"/>
      <c r="G27" s="20"/>
      <c r="H27" s="20"/>
      <c r="I27" s="23"/>
      <c r="J27" s="5"/>
    </row>
    <row r="28" spans="2:10" s="1" customFormat="1" ht="12.75" customHeight="1">
      <c r="B28" s="18"/>
      <c r="C28" s="19"/>
      <c r="D28" s="19"/>
      <c r="E28" s="20"/>
      <c r="F28" s="20"/>
      <c r="G28" s="20"/>
      <c r="H28" s="20"/>
      <c r="I28" s="23"/>
      <c r="J28" s="5"/>
    </row>
    <row r="29" spans="2:10" s="1" customFormat="1" ht="15">
      <c r="B29" s="18"/>
      <c r="C29" s="19"/>
      <c r="D29" s="19"/>
      <c r="E29" s="20"/>
      <c r="F29" s="20"/>
      <c r="G29" s="20"/>
      <c r="H29" s="20"/>
      <c r="I29" s="23"/>
      <c r="J29" s="5"/>
    </row>
    <row r="30" spans="2:10" s="1" customFormat="1" ht="15">
      <c r="B30" s="18"/>
      <c r="C30" s="19"/>
      <c r="D30" s="19"/>
      <c r="E30" s="20"/>
      <c r="F30" s="20"/>
      <c r="G30" s="20"/>
      <c r="H30" s="20"/>
      <c r="I30" s="23"/>
      <c r="J30" s="5"/>
    </row>
    <row r="31" spans="2:10" s="1" customFormat="1" ht="15">
      <c r="B31" s="18"/>
      <c r="C31" s="19"/>
      <c r="D31" s="19"/>
      <c r="E31" s="20"/>
      <c r="F31" s="20"/>
      <c r="G31" s="20"/>
      <c r="H31" s="20"/>
      <c r="I31" s="23"/>
      <c r="J31" s="5"/>
    </row>
    <row r="32" spans="2:10" s="1" customFormat="1" ht="15">
      <c r="B32" s="18"/>
      <c r="C32" s="19"/>
      <c r="D32" s="19"/>
      <c r="E32" s="20"/>
      <c r="F32" s="20"/>
      <c r="G32" s="20"/>
      <c r="H32" s="20"/>
      <c r="I32" s="23"/>
      <c r="J32" s="5"/>
    </row>
    <row r="33" spans="2:10" s="1" customFormat="1" ht="15">
      <c r="B33" s="18"/>
      <c r="C33" s="19"/>
      <c r="D33" s="19"/>
      <c r="E33" s="20"/>
      <c r="F33" s="20"/>
      <c r="G33" s="20"/>
      <c r="H33" s="20"/>
      <c r="I33" s="23"/>
      <c r="J33" s="5"/>
    </row>
    <row r="34" spans="2:10" s="1" customFormat="1" ht="15">
      <c r="B34" s="18"/>
      <c r="C34" s="19"/>
      <c r="D34" s="19"/>
      <c r="E34" s="20"/>
      <c r="F34" s="20"/>
      <c r="G34" s="20"/>
      <c r="H34" s="20"/>
      <c r="I34" s="23"/>
      <c r="J34" s="5"/>
    </row>
    <row r="35" spans="2:10" s="1" customFormat="1" ht="15">
      <c r="B35" s="18"/>
      <c r="C35" s="19"/>
      <c r="D35" s="19"/>
      <c r="E35" s="20"/>
      <c r="F35" s="20"/>
      <c r="G35" s="20"/>
      <c r="H35" s="20"/>
      <c r="I35" s="23"/>
      <c r="J35" s="5"/>
    </row>
    <row r="36" spans="2:10" s="1" customFormat="1" ht="15">
      <c r="B36" s="18"/>
      <c r="C36" s="19"/>
      <c r="D36" s="19"/>
      <c r="E36" s="20"/>
      <c r="F36" s="20"/>
      <c r="G36" s="20"/>
      <c r="H36" s="20"/>
      <c r="I36" s="23"/>
      <c r="J36" s="5"/>
    </row>
    <row r="37" spans="2:10" s="1" customFormat="1" ht="15">
      <c r="B37" s="18"/>
      <c r="C37" s="19"/>
      <c r="D37" s="19"/>
      <c r="E37" s="20"/>
      <c r="F37" s="20"/>
      <c r="G37" s="20"/>
      <c r="H37" s="20"/>
      <c r="I37" s="23"/>
      <c r="J37" s="5"/>
    </row>
    <row r="38" spans="2:10" s="1" customFormat="1" ht="15">
      <c r="B38" s="18"/>
      <c r="C38" s="19"/>
      <c r="D38" s="19"/>
      <c r="E38" s="20"/>
      <c r="F38" s="20"/>
      <c r="G38" s="20"/>
      <c r="H38" s="20"/>
      <c r="I38" s="23"/>
      <c r="J38" s="5"/>
    </row>
    <row r="39" spans="2:10" s="1" customFormat="1" ht="15">
      <c r="B39" s="18"/>
      <c r="C39" s="19"/>
      <c r="D39" s="19"/>
      <c r="E39" s="20"/>
      <c r="F39" s="20"/>
      <c r="G39" s="20"/>
      <c r="H39" s="20"/>
      <c r="I39" s="23"/>
      <c r="J39" s="5"/>
    </row>
    <row r="40" spans="2:10" s="1" customFormat="1" ht="15">
      <c r="B40" s="18"/>
      <c r="C40" s="19"/>
      <c r="D40" s="19"/>
      <c r="E40" s="20"/>
      <c r="F40" s="20"/>
      <c r="G40" s="20"/>
      <c r="H40" s="20"/>
      <c r="I40" s="23"/>
      <c r="J40" s="5"/>
    </row>
    <row r="41" spans="2:10" s="1" customFormat="1" ht="15">
      <c r="B41" s="18"/>
      <c r="C41" s="19"/>
      <c r="D41" s="19"/>
      <c r="E41" s="20"/>
      <c r="F41" s="20"/>
      <c r="G41" s="20"/>
      <c r="H41" s="20"/>
      <c r="I41" s="23"/>
      <c r="J41" s="5"/>
    </row>
    <row r="42" spans="2:10" s="1" customFormat="1" ht="15">
      <c r="B42" s="18"/>
      <c r="C42" s="19"/>
      <c r="D42" s="19"/>
      <c r="E42" s="20"/>
      <c r="F42" s="20"/>
      <c r="G42" s="20"/>
      <c r="H42" s="20"/>
      <c r="I42" s="23"/>
      <c r="J42" s="5"/>
    </row>
    <row r="43" spans="2:10" s="1" customFormat="1" ht="15">
      <c r="B43" s="18"/>
      <c r="C43" s="19"/>
      <c r="D43" s="19"/>
      <c r="E43" s="20"/>
      <c r="F43" s="20"/>
      <c r="G43" s="20"/>
      <c r="H43" s="20"/>
      <c r="I43" s="23"/>
      <c r="J43" s="5"/>
    </row>
    <row r="44" spans="2:10" s="1" customFormat="1" ht="15">
      <c r="B44" s="18"/>
      <c r="C44" s="19"/>
      <c r="D44" s="19"/>
      <c r="E44" s="20"/>
      <c r="F44" s="20"/>
      <c r="G44" s="20"/>
      <c r="H44" s="20"/>
      <c r="I44" s="23"/>
      <c r="J44" s="5"/>
    </row>
    <row r="45" spans="2:10" s="1" customFormat="1" ht="15">
      <c r="B45" s="18"/>
      <c r="C45" s="19"/>
      <c r="D45" s="19"/>
      <c r="E45" s="20"/>
      <c r="F45" s="20"/>
      <c r="G45" s="20"/>
      <c r="H45" s="20"/>
      <c r="I45" s="23"/>
      <c r="J45" s="5"/>
    </row>
    <row r="46" spans="2:10" s="1" customFormat="1" ht="15">
      <c r="B46" s="18"/>
      <c r="C46" s="19"/>
      <c r="D46" s="19"/>
      <c r="E46" s="20"/>
      <c r="F46" s="20"/>
      <c r="G46" s="20"/>
      <c r="H46" s="20"/>
      <c r="I46" s="23"/>
      <c r="J46" s="5"/>
    </row>
    <row r="47" spans="2:10" s="1" customFormat="1" ht="15">
      <c r="B47" s="18"/>
      <c r="C47" s="19"/>
      <c r="D47" s="19"/>
      <c r="E47" s="20"/>
      <c r="F47" s="20"/>
      <c r="G47" s="20"/>
      <c r="H47" s="20"/>
      <c r="I47" s="23"/>
      <c r="J47" s="5"/>
    </row>
    <row r="48" spans="2:10" s="1" customFormat="1" ht="15">
      <c r="B48" s="18"/>
      <c r="C48" s="19"/>
      <c r="D48" s="19"/>
      <c r="E48" s="20"/>
      <c r="F48" s="20"/>
      <c r="G48" s="20"/>
      <c r="H48" s="20"/>
      <c r="I48" s="23"/>
      <c r="J48" s="5"/>
    </row>
    <row r="49" spans="2:10" s="1" customFormat="1" ht="15">
      <c r="B49" s="18"/>
      <c r="C49" s="19"/>
      <c r="D49" s="19"/>
      <c r="E49" s="20"/>
      <c r="F49" s="20"/>
      <c r="G49" s="20"/>
      <c r="H49" s="20"/>
      <c r="I49" s="23"/>
      <c r="J49" s="5"/>
    </row>
    <row r="50" spans="2:10" s="1" customFormat="1" ht="15">
      <c r="B50" s="18"/>
      <c r="C50" s="19"/>
      <c r="D50" s="19"/>
      <c r="E50" s="20"/>
      <c r="F50" s="20"/>
      <c r="G50" s="20"/>
      <c r="H50" s="20"/>
      <c r="I50" s="23"/>
      <c r="J50" s="5"/>
    </row>
    <row r="51" spans="2:10" s="1" customFormat="1" ht="15">
      <c r="B51" s="18"/>
      <c r="C51" s="19"/>
      <c r="D51" s="19"/>
      <c r="E51" s="20"/>
      <c r="F51" s="20"/>
      <c r="G51" s="20"/>
      <c r="H51" s="20"/>
      <c r="I51" s="23"/>
      <c r="J51" s="5"/>
    </row>
    <row r="52" spans="2:10" s="1" customFormat="1" ht="15">
      <c r="B52" s="18"/>
      <c r="C52" s="19"/>
      <c r="D52" s="19"/>
      <c r="E52" s="20"/>
      <c r="F52" s="20"/>
      <c r="G52" s="20"/>
      <c r="H52" s="20"/>
      <c r="I52" s="23"/>
      <c r="J52" s="5"/>
    </row>
    <row r="53" spans="2:10" s="1" customFormat="1" ht="15">
      <c r="B53" s="18"/>
      <c r="C53" s="19"/>
      <c r="D53" s="19"/>
      <c r="E53" s="20"/>
      <c r="F53" s="20"/>
      <c r="G53" s="20"/>
      <c r="H53" s="20"/>
      <c r="I53" s="23"/>
      <c r="J53" s="5"/>
    </row>
    <row r="54" spans="2:10" s="1" customFormat="1" ht="15">
      <c r="B54" s="18"/>
      <c r="C54" s="19"/>
      <c r="D54" s="19"/>
      <c r="E54" s="20"/>
      <c r="F54" s="20"/>
      <c r="G54" s="20"/>
      <c r="H54" s="20"/>
      <c r="I54" s="23"/>
      <c r="J54" s="5"/>
    </row>
    <row r="55" spans="2:10" s="1" customFormat="1" ht="15">
      <c r="B55" s="18"/>
      <c r="C55" s="19"/>
      <c r="D55" s="19"/>
      <c r="E55" s="20"/>
      <c r="F55" s="20"/>
      <c r="G55" s="20"/>
      <c r="H55" s="20"/>
      <c r="I55" s="23"/>
      <c r="J55" s="5"/>
    </row>
    <row r="56" spans="2:10" s="1" customFormat="1" ht="15">
      <c r="B56" s="18"/>
      <c r="C56" s="19"/>
      <c r="D56" s="19"/>
      <c r="E56" s="20"/>
      <c r="F56" s="20"/>
      <c r="G56" s="20"/>
      <c r="H56" s="20"/>
      <c r="I56" s="23"/>
      <c r="J56" s="5"/>
    </row>
    <row r="57" spans="2:10" s="1" customFormat="1" ht="15">
      <c r="B57" s="18"/>
      <c r="C57" s="19"/>
      <c r="D57" s="19"/>
      <c r="E57" s="20"/>
      <c r="F57" s="20"/>
      <c r="G57" s="20"/>
      <c r="H57" s="20"/>
      <c r="I57" s="23"/>
      <c r="J57" s="5"/>
    </row>
    <row r="58" spans="2:10" s="1" customFormat="1" ht="25.5" customHeight="1">
      <c r="B58" s="18"/>
      <c r="C58" s="19"/>
      <c r="D58" s="19"/>
      <c r="E58" s="20"/>
      <c r="F58" s="20"/>
      <c r="G58" s="20"/>
      <c r="H58" s="20"/>
      <c r="I58" s="23"/>
      <c r="J58" s="5"/>
    </row>
    <row r="59" spans="2:10" s="1" customFormat="1" ht="15">
      <c r="B59" s="18"/>
      <c r="C59" s="19"/>
      <c r="D59" s="19"/>
      <c r="E59" s="20"/>
      <c r="F59" s="20"/>
      <c r="G59" s="20"/>
      <c r="H59" s="20"/>
      <c r="I59" s="23"/>
      <c r="J59" s="5"/>
    </row>
    <row r="60" spans="2:10" s="1" customFormat="1" ht="15">
      <c r="B60" s="18"/>
      <c r="C60" s="19"/>
      <c r="D60" s="19"/>
      <c r="E60" s="20"/>
      <c r="F60" s="20"/>
      <c r="G60" s="20"/>
      <c r="H60" s="20"/>
      <c r="I60" s="23"/>
      <c r="J60" s="5"/>
    </row>
    <row r="61" spans="2:10" s="1" customFormat="1" ht="15">
      <c r="B61" s="18"/>
      <c r="C61" s="19"/>
      <c r="D61" s="19"/>
      <c r="E61" s="20"/>
      <c r="F61" s="20"/>
      <c r="G61" s="20"/>
      <c r="H61" s="20"/>
      <c r="I61" s="23"/>
      <c r="J61" s="5"/>
    </row>
    <row r="62" spans="2:10" s="1" customFormat="1" ht="15">
      <c r="B62" s="18"/>
      <c r="C62" s="19"/>
      <c r="D62" s="19"/>
      <c r="E62" s="20"/>
      <c r="F62" s="20"/>
      <c r="G62" s="20"/>
      <c r="H62" s="20"/>
      <c r="I62" s="23"/>
      <c r="J62" s="5"/>
    </row>
    <row r="63" spans="2:10" s="1" customFormat="1" ht="15">
      <c r="B63" s="18"/>
      <c r="C63" s="19"/>
      <c r="D63" s="19"/>
      <c r="E63" s="20"/>
      <c r="F63" s="20"/>
      <c r="G63" s="20"/>
      <c r="H63" s="20"/>
      <c r="I63" s="23"/>
      <c r="J63" s="5"/>
    </row>
    <row r="64" spans="2:10" s="1" customFormat="1" ht="15">
      <c r="B64" s="18"/>
      <c r="C64" s="19"/>
      <c r="D64" s="19"/>
      <c r="E64" s="20"/>
      <c r="F64" s="20"/>
      <c r="G64" s="20"/>
      <c r="H64" s="20"/>
      <c r="I64" s="23"/>
      <c r="J64" s="5"/>
    </row>
    <row r="65" spans="2:10" s="1" customFormat="1" ht="15">
      <c r="B65" s="18"/>
      <c r="C65" s="19"/>
      <c r="D65" s="19"/>
      <c r="E65" s="20"/>
      <c r="F65" s="20"/>
      <c r="G65" s="20"/>
      <c r="H65" s="20"/>
      <c r="I65" s="23"/>
      <c r="J65" s="5"/>
    </row>
    <row r="66" spans="2:10" s="1" customFormat="1" ht="15">
      <c r="B66" s="18"/>
      <c r="C66" s="19"/>
      <c r="D66" s="19"/>
      <c r="E66" s="20"/>
      <c r="F66" s="20"/>
      <c r="G66" s="20"/>
      <c r="H66" s="20"/>
      <c r="I66" s="23"/>
      <c r="J66" s="5"/>
    </row>
    <row r="67" spans="2:10" s="1" customFormat="1" ht="15">
      <c r="B67" s="18"/>
      <c r="C67" s="19"/>
      <c r="D67" s="19"/>
      <c r="E67" s="20"/>
      <c r="F67" s="20"/>
      <c r="G67" s="20"/>
      <c r="H67" s="20"/>
      <c r="I67" s="23"/>
      <c r="J67" s="5"/>
    </row>
    <row r="68" spans="2:10" s="1" customFormat="1" ht="15">
      <c r="B68" s="18"/>
      <c r="C68" s="19"/>
      <c r="D68" s="19"/>
      <c r="E68" s="20"/>
      <c r="F68" s="20"/>
      <c r="G68" s="20"/>
      <c r="H68" s="20"/>
      <c r="I68" s="23"/>
      <c r="J68" s="5"/>
    </row>
    <row r="69" spans="2:10" s="1" customFormat="1" ht="15">
      <c r="B69" s="18"/>
      <c r="C69" s="19"/>
      <c r="D69" s="19"/>
      <c r="E69" s="20"/>
      <c r="F69" s="20"/>
      <c r="G69" s="20"/>
      <c r="H69" s="20"/>
      <c r="I69" s="23"/>
      <c r="J69" s="5"/>
    </row>
    <row r="70" spans="2:10" s="1" customFormat="1" ht="15">
      <c r="B70" s="18"/>
      <c r="C70" s="19"/>
      <c r="D70" s="19"/>
      <c r="E70" s="20"/>
      <c r="F70" s="20"/>
      <c r="G70" s="20"/>
      <c r="H70" s="20"/>
      <c r="I70" s="23"/>
      <c r="J70" s="5"/>
    </row>
    <row r="71" spans="2:10" s="1" customFormat="1" ht="15">
      <c r="B71" s="18"/>
      <c r="C71" s="19"/>
      <c r="D71" s="19"/>
      <c r="E71" s="20"/>
      <c r="F71" s="20"/>
      <c r="G71" s="20"/>
      <c r="H71" s="20"/>
      <c r="I71" s="23"/>
      <c r="J71" s="5"/>
    </row>
    <row r="72" spans="2:10" s="1" customFormat="1" ht="15">
      <c r="B72" s="18"/>
      <c r="C72" s="19"/>
      <c r="D72" s="19"/>
      <c r="E72" s="20"/>
      <c r="F72" s="20"/>
      <c r="G72" s="20"/>
      <c r="H72" s="20"/>
      <c r="I72" s="23"/>
      <c r="J72" s="5"/>
    </row>
    <row r="73" spans="2:10" s="1" customFormat="1" ht="15">
      <c r="B73" s="18"/>
      <c r="C73" s="19"/>
      <c r="D73" s="19"/>
      <c r="E73" s="20"/>
      <c r="F73" s="20"/>
      <c r="G73" s="20"/>
      <c r="H73" s="20"/>
      <c r="I73" s="23"/>
      <c r="J73" s="5"/>
    </row>
    <row r="74" spans="2:10" s="1" customFormat="1" ht="15">
      <c r="B74" s="18"/>
      <c r="C74" s="19"/>
      <c r="D74" s="19"/>
      <c r="E74" s="20"/>
      <c r="F74" s="20"/>
      <c r="G74" s="20"/>
      <c r="H74" s="20"/>
      <c r="I74" s="23"/>
      <c r="J74" s="5"/>
    </row>
    <row r="75" spans="2:10" s="1" customFormat="1" ht="15">
      <c r="B75" s="18"/>
      <c r="C75" s="19"/>
      <c r="D75" s="19"/>
      <c r="E75" s="20"/>
      <c r="F75" s="20"/>
      <c r="G75" s="20"/>
      <c r="H75" s="20"/>
      <c r="I75" s="23"/>
      <c r="J75" s="5"/>
    </row>
  </sheetData>
  <mergeCells count="7">
    <mergeCell ref="B9:J9"/>
    <mergeCell ref="B2:J2"/>
    <mergeCell ref="B4:J4"/>
    <mergeCell ref="B5:J5"/>
    <mergeCell ref="B6:I6"/>
    <mergeCell ref="B7:B8"/>
    <mergeCell ref="J7:J8"/>
  </mergeCells>
  <printOptions horizontalCentered="1"/>
  <pageMargins left="0.25" right="0.25" top="0.75" bottom="0.75" header="0.3" footer="0.3"/>
  <pageSetup fitToWidth="0" horizontalDpi="600" verticalDpi="600" orientation="landscape" paperSize="9" r:id="rId1"/>
  <headerFooter alignWithMargins="0">
    <oddHeader>&amp;R
</oddHeader>
    <oddFooter>&amp;R&amp;P/&amp;N
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2020-10-01T09:16:54Z</dcterms:created>
  <dcterms:modified xsi:type="dcterms:W3CDTF">2021-08-25T11:58:31Z</dcterms:modified>
  <cp:category/>
  <cp:version/>
  <cp:contentType/>
  <cp:contentStatus/>
</cp:coreProperties>
</file>