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boril\Nextcloud\Zakazky_maleho_rozsahu\2025\2_ctvrtleti\stresni_okna_divadelni\podklady_bala\"/>
    </mc:Choice>
  </mc:AlternateContent>
  <bookViews>
    <workbookView xWindow="0" yWindow="0" windowWidth="23040" windowHeight="10056"/>
  </bookViews>
  <sheets>
    <sheet name="List1" sheetId="1" r:id="rId1"/>
  </sheets>
  <calcPr calcId="152511" iterateDelta="1E-4"/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3" i="1"/>
  <c r="F16" i="1" s="1"/>
  <c r="F17" i="1" s="1"/>
</calcChain>
</file>

<file path=xl/sharedStrings.xml><?xml version="1.0" encoding="utf-8"?>
<sst xmlns="http://schemas.openxmlformats.org/spreadsheetml/2006/main" count="38" uniqueCount="30">
  <si>
    <t xml:space="preserve">Výměna střešních oken budovy Divadelní 139/1 </t>
  </si>
  <si>
    <t>PČ</t>
  </si>
  <si>
    <t>Popis</t>
  </si>
  <si>
    <t>MJ</t>
  </si>
  <si>
    <t>Množství</t>
  </si>
  <si>
    <t>Cena za MJ</t>
  </si>
  <si>
    <t>Cena celkem</t>
  </si>
  <si>
    <t>D+M nových kyvných střešních oken o rozměru 700x1400 mm</t>
  </si>
  <si>
    <t>ks</t>
  </si>
  <si>
    <t>D+M nových kyvných střešních oken o rozměru 540x780 mm</t>
  </si>
  <si>
    <r>
      <t xml:space="preserve">demontáž a likvidace starých oken </t>
    </r>
    <r>
      <rPr>
        <sz val="11"/>
        <color rgb="FF0070C0"/>
        <rFont val="Arial"/>
      </rPr>
      <t>(včetně odpadu)</t>
    </r>
  </si>
  <si>
    <t>zednické začištění - úprava a doplnění sadrokartonu</t>
  </si>
  <si>
    <r>
      <t>m</t>
    </r>
    <r>
      <rPr>
        <vertAlign val="superscript"/>
        <sz val="11"/>
        <color theme="1"/>
        <rFont val="Arial"/>
      </rPr>
      <t>2</t>
    </r>
  </si>
  <si>
    <t>výmalba v rozsahu zasažených ploch výměnou oken - po provedení zednického začištění vnitřních špalet, budou tyto vymalovány na bílo v rozsahu celé stěny</t>
  </si>
  <si>
    <t>uprava plechové střešní krytiny, doplnění olechování v místě napojení nových oken</t>
  </si>
  <si>
    <r>
      <t>oprava a lokální výměna poškozené výdřevy kolem oken</t>
    </r>
    <r>
      <rPr>
        <sz val="11"/>
        <color rgb="FF0070C0"/>
        <rFont val="Arial"/>
      </rPr>
      <t xml:space="preserve"> (cca 112 m odhad poškození cca 30%)</t>
    </r>
  </si>
  <si>
    <t>m</t>
  </si>
  <si>
    <t xml:space="preserve">doplnění střešní folie </t>
  </si>
  <si>
    <t xml:space="preserve">lešení pro práci ve výšce do 5,5 m </t>
  </si>
  <si>
    <t>dny</t>
  </si>
  <si>
    <t>dodání a montáž světlopropustných rolet</t>
  </si>
  <si>
    <t>zakrytí podlahových ploch a částí nábytku</t>
  </si>
  <si>
    <t>soubor</t>
  </si>
  <si>
    <t>provedení celkového úklidu před předáním díla</t>
  </si>
  <si>
    <t>doprava a ostatní náklady</t>
  </si>
  <si>
    <t>CENA CELKEM bez DPH</t>
  </si>
  <si>
    <t>CENA CELKEM včetně DPH</t>
  </si>
  <si>
    <t>V …………………………………. Dne ………………</t>
  </si>
  <si>
    <t>……………………………………….</t>
  </si>
  <si>
    <t>podpis odpovědné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</si>
</sst>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1"/>
      <color rgb="FF0070C0"/>
      <name val="Arial"/>
    </font>
    <font>
      <vertAlign val="superscript"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CECFF"/>
      </patternFill>
    </fill>
    <fill>
      <patternFill patternType="solid">
        <fgColor rgb="FFFFCCCC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" fontId="0" fillId="3" borderId="5" xfId="0" applyNumberFormat="1" applyFill="1" applyBorder="1" applyAlignment="1" applyProtection="1">
      <alignment vertical="center"/>
      <protection locked="0"/>
    </xf>
    <xf numFmtId="4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" fontId="0" fillId="3" borderId="8" xfId="0" applyNumberFormat="1" applyFill="1" applyBorder="1" applyAlignment="1" applyProtection="1">
      <alignment vertical="center"/>
      <protection locked="0"/>
    </xf>
    <xf numFmtId="4" fontId="0" fillId="0" borderId="9" xfId="0" applyNumberForma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4" fontId="0" fillId="3" borderId="11" xfId="0" applyNumberFormat="1" applyFill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3" fontId="0" fillId="0" borderId="14" xfId="0" applyNumberFormat="1" applyBorder="1" applyAlignment="1" applyProtection="1">
      <alignment vertical="center"/>
    </xf>
    <xf numFmtId="4" fontId="0" fillId="3" borderId="14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2" fillId="0" borderId="16" xfId="0" applyFont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4" fontId="3" fillId="4" borderId="17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E16" sqref="E16"/>
    </sheetView>
  </sheetViews>
  <sheetFormatPr defaultRowHeight="13.8" x14ac:dyDescent="0.25"/>
  <cols>
    <col min="1" max="1" width="4.3984375" customWidth="1"/>
    <col min="2" max="2" width="84.19921875" customWidth="1"/>
    <col min="3" max="3" width="9.8984375" customWidth="1"/>
    <col min="6" max="6" width="13.09765625" customWidth="1"/>
  </cols>
  <sheetData>
    <row r="1" spans="1:6" ht="26.25" customHeight="1" x14ac:dyDescent="0.25">
      <c r="A1" s="1" t="s">
        <v>0</v>
      </c>
    </row>
    <row r="2" spans="1:6" ht="31.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pans="1:6" x14ac:dyDescent="0.25">
      <c r="A3" s="6">
        <v>1</v>
      </c>
      <c r="B3" s="7" t="s">
        <v>7</v>
      </c>
      <c r="C3" s="8" t="s">
        <v>8</v>
      </c>
      <c r="D3" s="7">
        <v>24</v>
      </c>
      <c r="E3" s="9"/>
      <c r="F3" s="10">
        <f t="shared" ref="F3:F11" si="0">D3*E3</f>
        <v>0</v>
      </c>
    </row>
    <row r="4" spans="1:6" x14ac:dyDescent="0.25">
      <c r="A4" s="11">
        <v>2</v>
      </c>
      <c r="B4" s="7" t="s">
        <v>9</v>
      </c>
      <c r="C4" s="12" t="s">
        <v>8</v>
      </c>
      <c r="D4" s="13">
        <v>4</v>
      </c>
      <c r="E4" s="14"/>
      <c r="F4" s="15">
        <f t="shared" si="0"/>
        <v>0</v>
      </c>
    </row>
    <row r="5" spans="1:6" x14ac:dyDescent="0.25">
      <c r="A5" s="11">
        <v>3</v>
      </c>
      <c r="B5" s="13" t="s">
        <v>10</v>
      </c>
      <c r="C5" s="12" t="s">
        <v>8</v>
      </c>
      <c r="D5" s="13">
        <v>28</v>
      </c>
      <c r="E5" s="14"/>
      <c r="F5" s="15">
        <f t="shared" si="0"/>
        <v>0</v>
      </c>
    </row>
    <row r="6" spans="1:6" ht="16.2" x14ac:dyDescent="0.25">
      <c r="A6" s="11">
        <v>4</v>
      </c>
      <c r="B6" s="13" t="s">
        <v>11</v>
      </c>
      <c r="C6" s="12" t="s">
        <v>12</v>
      </c>
      <c r="D6" s="13">
        <v>50</v>
      </c>
      <c r="E6" s="14"/>
      <c r="F6" s="15">
        <f t="shared" si="0"/>
        <v>0</v>
      </c>
    </row>
    <row r="7" spans="1:6" ht="27.6" x14ac:dyDescent="0.25">
      <c r="A7" s="11">
        <v>5</v>
      </c>
      <c r="B7" s="16" t="s">
        <v>13</v>
      </c>
      <c r="C7" s="12" t="s">
        <v>12</v>
      </c>
      <c r="D7" s="13">
        <v>130</v>
      </c>
      <c r="E7" s="14"/>
      <c r="F7" s="15">
        <f t="shared" si="0"/>
        <v>0</v>
      </c>
    </row>
    <row r="8" spans="1:6" ht="16.2" x14ac:dyDescent="0.25">
      <c r="A8" s="11">
        <v>6</v>
      </c>
      <c r="B8" s="16" t="s">
        <v>14</v>
      </c>
      <c r="C8" s="12" t="s">
        <v>12</v>
      </c>
      <c r="D8" s="13">
        <v>100</v>
      </c>
      <c r="E8" s="14"/>
      <c r="F8" s="15">
        <f t="shared" si="0"/>
        <v>0</v>
      </c>
    </row>
    <row r="9" spans="1:6" x14ac:dyDescent="0.25">
      <c r="A9" s="11">
        <v>7</v>
      </c>
      <c r="B9" s="16" t="s">
        <v>15</v>
      </c>
      <c r="C9" s="12" t="s">
        <v>16</v>
      </c>
      <c r="D9" s="13">
        <v>35</v>
      </c>
      <c r="E9" s="14"/>
      <c r="F9" s="15">
        <f t="shared" si="0"/>
        <v>0</v>
      </c>
    </row>
    <row r="10" spans="1:6" ht="16.2" x14ac:dyDescent="0.25">
      <c r="A10" s="11">
        <v>8</v>
      </c>
      <c r="B10" s="16" t="s">
        <v>17</v>
      </c>
      <c r="C10" s="12" t="s">
        <v>12</v>
      </c>
      <c r="D10" s="13">
        <v>80</v>
      </c>
      <c r="E10" s="14"/>
      <c r="F10" s="15">
        <f t="shared" si="0"/>
        <v>0</v>
      </c>
    </row>
    <row r="11" spans="1:6" x14ac:dyDescent="0.25">
      <c r="A11" s="11">
        <v>9</v>
      </c>
      <c r="B11" s="13" t="s">
        <v>18</v>
      </c>
      <c r="C11" s="12" t="s">
        <v>19</v>
      </c>
      <c r="D11" s="13">
        <v>10</v>
      </c>
      <c r="E11" s="14"/>
      <c r="F11" s="15">
        <f t="shared" si="0"/>
        <v>0</v>
      </c>
    </row>
    <row r="12" spans="1:6" x14ac:dyDescent="0.25">
      <c r="A12" s="11">
        <v>10</v>
      </c>
      <c r="B12" s="13" t="s">
        <v>20</v>
      </c>
      <c r="C12" s="12" t="s">
        <v>8</v>
      </c>
      <c r="D12" s="13">
        <v>24</v>
      </c>
      <c r="E12" s="14"/>
      <c r="F12" s="15">
        <f t="shared" ref="F12:F15" si="1">D12*E12</f>
        <v>0</v>
      </c>
    </row>
    <row r="13" spans="1:6" x14ac:dyDescent="0.25">
      <c r="A13" s="17">
        <v>11</v>
      </c>
      <c r="B13" s="18" t="s">
        <v>21</v>
      </c>
      <c r="C13" s="19" t="s">
        <v>22</v>
      </c>
      <c r="D13" s="18">
        <v>1</v>
      </c>
      <c r="E13" s="20"/>
      <c r="F13" s="21">
        <f t="shared" si="1"/>
        <v>0</v>
      </c>
    </row>
    <row r="14" spans="1:6" x14ac:dyDescent="0.25">
      <c r="A14" s="17">
        <v>12</v>
      </c>
      <c r="B14" s="18" t="s">
        <v>23</v>
      </c>
      <c r="C14" s="19" t="s">
        <v>22</v>
      </c>
      <c r="D14" s="18">
        <v>1</v>
      </c>
      <c r="E14" s="20"/>
      <c r="F14" s="21">
        <f t="shared" si="1"/>
        <v>0</v>
      </c>
    </row>
    <row r="15" spans="1:6" x14ac:dyDescent="0.25">
      <c r="A15" s="22">
        <v>13</v>
      </c>
      <c r="B15" s="23" t="s">
        <v>24</v>
      </c>
      <c r="C15" s="24" t="s">
        <v>22</v>
      </c>
      <c r="D15" s="25">
        <v>1</v>
      </c>
      <c r="E15" s="26"/>
      <c r="F15" s="21">
        <f t="shared" si="1"/>
        <v>0</v>
      </c>
    </row>
    <row r="16" spans="1:6" ht="27.75" customHeight="1" x14ac:dyDescent="0.25">
      <c r="A16" s="27"/>
      <c r="B16" s="28" t="s">
        <v>25</v>
      </c>
      <c r="C16" s="29"/>
      <c r="D16" s="29"/>
      <c r="E16" s="30"/>
      <c r="F16" s="31">
        <f>SUM(F3:F15)</f>
        <v>0</v>
      </c>
    </row>
    <row r="17" spans="1:6" ht="27.75" customHeight="1" x14ac:dyDescent="0.25">
      <c r="A17" s="27"/>
      <c r="B17" s="28" t="s">
        <v>26</v>
      </c>
      <c r="C17" s="29"/>
      <c r="D17" s="29"/>
      <c r="E17" s="30"/>
      <c r="F17" s="31">
        <f>F16*1.21</f>
        <v>0</v>
      </c>
    </row>
    <row r="20" spans="1:6" x14ac:dyDescent="0.25">
      <c r="B20" t="s">
        <v>27</v>
      </c>
    </row>
    <row r="25" spans="1:6" x14ac:dyDescent="0.25">
      <c r="B25" t="s">
        <v>28</v>
      </c>
    </row>
    <row r="26" spans="1:6" x14ac:dyDescent="0.25">
      <c r="B26" t="s">
        <v>29</v>
      </c>
    </row>
  </sheetData>
  <sheetProtection algorithmName="SHA-512" hashValue="ZkNCn4pQvV7omhxu6usycyp+4TRMYOMhJy0oD+4hucE1+ZJ+eJiujYIU11s92iuIFqCwbUlxUbRW+GQYYF61Ng==" saltValue="STd2sJZwqx9JeXLV6pwAtQ==" spinCount="100000" sheet="1" objects="1" scenarios="1"/>
  <pageMargins left="0.70866141732283472" right="0.70866141732283472" top="0.78740157480314954" bottom="0.78740157480314954" header="0.31496062992125984" footer="0.31496062992125984"/>
  <pageSetup paperSize="9" scale="93" orientation="landscape" verticalDpi="0"/>
  <headerFooter>
    <oddHeader>&amp;LPříloha č. 1&amp;C&amp;"Arial,Tučné"&amp;14CENOVÁ NABÍDKA - POLOŽKOVÝ ROZPOČET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Lumír Balaryn</dc:creator>
  <cp:lastModifiedBy>Bohumil Pobořil</cp:lastModifiedBy>
  <cp:revision>1</cp:revision>
  <dcterms:created xsi:type="dcterms:W3CDTF">2024-05-10T07:57:43Z</dcterms:created>
  <dcterms:modified xsi:type="dcterms:W3CDTF">2025-05-15T11:56:24Z</dcterms:modified>
</cp:coreProperties>
</file>