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laryn\Documents\Uklid_2025\Vyberovka nová\Pro Alcu nove\NCNJ\"/>
    </mc:Choice>
  </mc:AlternateContent>
  <bookViews>
    <workbookView xWindow="0" yWindow="0" windowWidth="28800" windowHeight="124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C14" i="1" l="1"/>
  <c r="B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D14" i="1" l="1"/>
</calcChain>
</file>

<file path=xl/sharedStrings.xml><?xml version="1.0" encoding="utf-8"?>
<sst xmlns="http://schemas.openxmlformats.org/spreadsheetml/2006/main" count="38" uniqueCount="35">
  <si>
    <t>Účel místnosti</t>
  </si>
  <si>
    <t>Budova NCNJ</t>
  </si>
  <si>
    <t>Celkem</t>
  </si>
  <si>
    <t>počet</t>
  </si>
  <si>
    <t>kancelář</t>
  </si>
  <si>
    <t xml:space="preserve">sociální zařízení </t>
  </si>
  <si>
    <t>kuchyňka</t>
  </si>
  <si>
    <t>chodba</t>
  </si>
  <si>
    <t>schody</t>
  </si>
  <si>
    <t>spisovna</t>
  </si>
  <si>
    <t>sklad</t>
  </si>
  <si>
    <t>technická místnost</t>
  </si>
  <si>
    <t>místnosti expozice</t>
  </si>
  <si>
    <t>terasa</t>
  </si>
  <si>
    <t>Výměra a typy oken (rozměry otvorů pro okenní výplně):</t>
  </si>
  <si>
    <t>Výměra vertikální  a horizontálních  žaluzií:</t>
  </si>
  <si>
    <t>Mytí  skleněné výplně v budově Návštěvnického centra</t>
  </si>
  <si>
    <t>Mytí a ošetřování dřevěných podlah</t>
  </si>
  <si>
    <t>Mytí a ošetřování dřevěných oken</t>
  </si>
  <si>
    <r>
      <t>plocha v m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</si>
  <si>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rPr>
        <b/>
        <sz val="11"/>
        <color theme="1"/>
        <rFont val="Arial"/>
        <family val="2"/>
        <charset val="238"/>
      </rPr>
      <t>Budova Masarykovo nám. 45</t>
    </r>
    <r>
      <rPr>
        <sz val="11"/>
        <color theme="1"/>
        <rFont val="Arial"/>
        <family val="2"/>
        <charset val="238"/>
      </rPr>
      <t>: 36 ks kastlových dvojitých oken dřevěných o výměře 313,89 m</t>
    </r>
    <r>
      <rPr>
        <vertAlign val="superscript"/>
        <sz val="11"/>
        <color theme="1"/>
        <rFont val="Arial"/>
        <family val="2"/>
        <charset val="238"/>
      </rPr>
      <t>2</t>
    </r>
  </si>
  <si>
    <r>
      <t xml:space="preserve">                                                   15 ks dřevěných jednoduchých oken o výměře 46,90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</t>
    </r>
  </si>
  <si>
    <t xml:space="preserve">                                                   12 ks skleněných výplní o výměře 125,74 m2</t>
  </si>
  <si>
    <r>
      <t>Výměra vertikálních žaluzií v budově NCNJ: 71,51 m</t>
    </r>
    <r>
      <rPr>
        <vertAlign val="superscript"/>
        <sz val="11"/>
        <color theme="1"/>
        <rFont val="Arial"/>
        <family val="2"/>
        <charset val="238"/>
      </rPr>
      <t>2</t>
    </r>
  </si>
  <si>
    <r>
      <t>Výměra horizontálních žaluzií v budově NCNJ: 8,40 m</t>
    </r>
    <r>
      <rPr>
        <vertAlign val="superscript"/>
        <sz val="11"/>
        <color theme="1"/>
        <rFont val="Arial"/>
        <family val="2"/>
        <charset val="238"/>
      </rPr>
      <t>2</t>
    </r>
  </si>
  <si>
    <t>Počet otopných těles: 64 kusů</t>
  </si>
  <si>
    <r>
      <t>Počet dveří : 52 kusů o výměře 100,32 m</t>
    </r>
    <r>
      <rPr>
        <b/>
        <vertAlign val="superscript"/>
        <sz val="12"/>
        <color theme="1"/>
        <rFont val="Arial"/>
        <family val="2"/>
        <charset val="238"/>
      </rPr>
      <t>2</t>
    </r>
  </si>
  <si>
    <t>Nacenění použití plošiny bude součástí ceny.</t>
  </si>
  <si>
    <t xml:space="preserve">Skleněnou výplň o výměře 42,42 m2 je nutno umývat z plošiny. </t>
  </si>
  <si>
    <t>Úklid venkovních prostor vstupu do budovy</t>
  </si>
  <si>
    <t>Jedná se o dřevěná okna v 2. patře (expozice Laudon).</t>
  </si>
  <si>
    <r>
      <t>Budova Masarykovo nám. 45: 136,6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   </t>
    </r>
  </si>
  <si>
    <t>Příloha číslo 2</t>
  </si>
  <si>
    <t>Rozsah  úklidových prací v budově Návštěvnického centra Nový Jičín</t>
  </si>
  <si>
    <r>
      <t>Jedná se o plochu o rozměrech 289,5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.</t>
    </r>
    <r>
      <rPr>
        <sz val="11"/>
        <rFont val="Arial"/>
        <family val="2"/>
        <charset val="238"/>
      </rPr>
      <t xml:space="preserve"> Návod na údržbu dřevěných podlah uveden ve standardech úklidu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</si>
</sst>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justify" vertical="center"/>
    </xf>
    <xf numFmtId="0" fontId="1" fillId="0" borderId="0" xfId="1" applyFont="1"/>
    <xf numFmtId="0" fontId="0" fillId="0" borderId="0" xfId="1" applyFont="1" applyFill="1" applyAlignment="1">
      <alignment horizontal="left" vertical="center"/>
    </xf>
    <xf numFmtId="0" fontId="1" fillId="0" borderId="0" xfId="1" applyFont="1" applyFill="1" applyAlignment="1">
      <alignment horizontal="left" vertic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1" fillId="0" borderId="9" xfId="1" applyFont="1" applyBorder="1" applyAlignment="1">
      <alignment horizontal="left"/>
    </xf>
    <xf numFmtId="4" fontId="4" fillId="0" borderId="2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4" fontId="2" fillId="0" borderId="5" xfId="1" applyNumberFormat="1" applyFont="1" applyFill="1" applyBorder="1" applyAlignment="1">
      <alignment horizontal="center"/>
    </xf>
    <xf numFmtId="0" fontId="2" fillId="0" borderId="6" xfId="1" applyFont="1" applyBorder="1" applyAlignment="1">
      <alignment horizontal="center"/>
    </xf>
    <xf numFmtId="4" fontId="4" fillId="0" borderId="5" xfId="1" applyNumberFormat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2" fillId="2" borderId="10" xfId="1" applyFont="1" applyFill="1" applyBorder="1" applyAlignment="1">
      <alignment horizontal="left" vertical="center"/>
    </xf>
    <xf numFmtId="4" fontId="2" fillId="2" borderId="11" xfId="1" applyNumberFormat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4" fontId="2" fillId="3" borderId="10" xfId="1" applyNumberFormat="1" applyFont="1" applyFill="1" applyBorder="1" applyAlignment="1">
      <alignment horizontal="center" vertical="center"/>
    </xf>
    <xf numFmtId="0" fontId="0" fillId="0" borderId="0" xfId="1" applyFont="1"/>
    <xf numFmtId="0" fontId="0" fillId="0" borderId="0" xfId="1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left"/>
    </xf>
    <xf numFmtId="0" fontId="0" fillId="0" borderId="0" xfId="1" applyFont="1" applyAlignment="1" applyProtection="1">
      <alignment horizontal="left" vertical="center"/>
      <protection locked="0"/>
    </xf>
    <xf numFmtId="0" fontId="1" fillId="0" borderId="0" xfId="1" applyFont="1" applyAlignment="1" applyProtection="1">
      <alignment horizontal="left" vertical="center"/>
      <protection locked="0"/>
    </xf>
    <xf numFmtId="0" fontId="0" fillId="0" borderId="0" xfId="1" applyFont="1" applyFill="1" applyAlignment="1">
      <alignment horizontal="left" vertical="center"/>
    </xf>
    <xf numFmtId="0" fontId="1" fillId="0" borderId="0" xfId="1" applyFont="1" applyFill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41</xdr:row>
      <xdr:rowOff>120650</xdr:rowOff>
    </xdr:from>
    <xdr:ext cx="6032418" cy="5444365"/>
    <xdr:pic>
      <xdr:nvPicPr>
        <xdr:cNvPr id="2" name="Obrázek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33350" y="8724900"/>
          <a:ext cx="6032418" cy="544436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21" zoomScale="150" zoomScaleNormal="150" workbookViewId="0">
      <selection activeCell="A35" sqref="A35"/>
    </sheetView>
  </sheetViews>
  <sheetFormatPr defaultRowHeight="14.25" x14ac:dyDescent="0.2"/>
  <cols>
    <col min="1" max="1" width="23.5" customWidth="1"/>
    <col min="2" max="2" width="9.75" bestFit="1" customWidth="1"/>
    <col min="3" max="3" width="9.625" customWidth="1"/>
    <col min="4" max="4" width="9.75" bestFit="1" customWidth="1"/>
  </cols>
  <sheetData>
    <row r="1" spans="1:8" ht="24" customHeight="1" thickBot="1" x14ac:dyDescent="0.25">
      <c r="A1" s="25" t="s">
        <v>33</v>
      </c>
      <c r="B1" s="24"/>
      <c r="C1" s="24"/>
      <c r="D1" s="24"/>
      <c r="E1" s="24"/>
      <c r="F1" s="24" t="s">
        <v>32</v>
      </c>
      <c r="G1" s="24"/>
      <c r="H1" s="24"/>
    </row>
    <row r="2" spans="1:8" x14ac:dyDescent="0.2">
      <c r="A2" s="34" t="s">
        <v>0</v>
      </c>
      <c r="B2" s="36" t="s">
        <v>1</v>
      </c>
      <c r="C2" s="37"/>
      <c r="D2" s="36" t="s">
        <v>2</v>
      </c>
      <c r="E2" s="37"/>
    </row>
    <row r="3" spans="1:8" ht="15" thickBot="1" x14ac:dyDescent="0.25">
      <c r="A3" s="35"/>
      <c r="B3" s="7" t="s">
        <v>19</v>
      </c>
      <c r="C3" s="8" t="s">
        <v>3</v>
      </c>
      <c r="D3" s="9" t="s">
        <v>19</v>
      </c>
      <c r="E3" s="10" t="s">
        <v>3</v>
      </c>
    </row>
    <row r="4" spans="1:8" ht="20.100000000000001" customHeight="1" x14ac:dyDescent="0.25">
      <c r="A4" s="11" t="s">
        <v>4</v>
      </c>
      <c r="B4" s="12">
        <v>56.3</v>
      </c>
      <c r="C4" s="13">
        <v>3</v>
      </c>
      <c r="D4" s="14">
        <f>B4</f>
        <v>56.3</v>
      </c>
      <c r="E4" s="15">
        <f>C4</f>
        <v>3</v>
      </c>
    </row>
    <row r="5" spans="1:8" ht="20.100000000000001" customHeight="1" x14ac:dyDescent="0.25">
      <c r="A5" s="11" t="s">
        <v>5</v>
      </c>
      <c r="B5" s="16">
        <v>106.5</v>
      </c>
      <c r="C5" s="17">
        <v>5</v>
      </c>
      <c r="D5" s="14">
        <f t="shared" ref="D5:E13" si="0">B5</f>
        <v>106.5</v>
      </c>
      <c r="E5" s="15">
        <f t="shared" si="0"/>
        <v>5</v>
      </c>
    </row>
    <row r="6" spans="1:8" ht="20.100000000000001" customHeight="1" x14ac:dyDescent="0.25">
      <c r="A6" s="11" t="s">
        <v>6</v>
      </c>
      <c r="B6" s="16">
        <v>7.4</v>
      </c>
      <c r="C6" s="17">
        <v>1</v>
      </c>
      <c r="D6" s="14">
        <f t="shared" si="0"/>
        <v>7.4</v>
      </c>
      <c r="E6" s="15">
        <f t="shared" si="0"/>
        <v>1</v>
      </c>
    </row>
    <row r="7" spans="1:8" ht="20.100000000000001" customHeight="1" x14ac:dyDescent="0.25">
      <c r="A7" s="11" t="s">
        <v>7</v>
      </c>
      <c r="B7" s="16">
        <v>256.5</v>
      </c>
      <c r="C7" s="17">
        <v>6</v>
      </c>
      <c r="D7" s="14">
        <f t="shared" si="0"/>
        <v>256.5</v>
      </c>
      <c r="E7" s="15">
        <f t="shared" si="0"/>
        <v>6</v>
      </c>
    </row>
    <row r="8" spans="1:8" ht="20.100000000000001" customHeight="1" x14ac:dyDescent="0.25">
      <c r="A8" s="11" t="s">
        <v>8</v>
      </c>
      <c r="B8" s="16">
        <v>28.4</v>
      </c>
      <c r="C8" s="17">
        <v>3</v>
      </c>
      <c r="D8" s="14">
        <f t="shared" si="0"/>
        <v>28.4</v>
      </c>
      <c r="E8" s="15">
        <f t="shared" si="0"/>
        <v>3</v>
      </c>
    </row>
    <row r="9" spans="1:8" ht="20.100000000000001" customHeight="1" x14ac:dyDescent="0.25">
      <c r="A9" s="11" t="s">
        <v>9</v>
      </c>
      <c r="B9" s="16">
        <v>5.6</v>
      </c>
      <c r="C9" s="17">
        <v>1</v>
      </c>
      <c r="D9" s="14">
        <f t="shared" si="0"/>
        <v>5.6</v>
      </c>
      <c r="E9" s="15">
        <f t="shared" si="0"/>
        <v>1</v>
      </c>
    </row>
    <row r="10" spans="1:8" ht="20.100000000000001" customHeight="1" x14ac:dyDescent="0.25">
      <c r="A10" s="11" t="s">
        <v>10</v>
      </c>
      <c r="B10" s="16">
        <v>133.19999999999999</v>
      </c>
      <c r="C10" s="17">
        <v>5</v>
      </c>
      <c r="D10" s="14">
        <f t="shared" si="0"/>
        <v>133.19999999999999</v>
      </c>
      <c r="E10" s="15">
        <f t="shared" si="0"/>
        <v>5</v>
      </c>
    </row>
    <row r="11" spans="1:8" ht="20.100000000000001" customHeight="1" x14ac:dyDescent="0.25">
      <c r="A11" s="11" t="s">
        <v>11</v>
      </c>
      <c r="B11" s="16">
        <v>12.9</v>
      </c>
      <c r="C11" s="17">
        <v>2</v>
      </c>
      <c r="D11" s="14">
        <f t="shared" si="0"/>
        <v>12.9</v>
      </c>
      <c r="E11" s="15">
        <f t="shared" si="0"/>
        <v>2</v>
      </c>
    </row>
    <row r="12" spans="1:8" ht="20.100000000000001" customHeight="1" x14ac:dyDescent="0.25">
      <c r="A12" s="11" t="s">
        <v>12</v>
      </c>
      <c r="B12" s="16">
        <v>768.8</v>
      </c>
      <c r="C12" s="17">
        <v>11</v>
      </c>
      <c r="D12" s="14">
        <f t="shared" si="0"/>
        <v>768.8</v>
      </c>
      <c r="E12" s="15">
        <f t="shared" si="0"/>
        <v>11</v>
      </c>
    </row>
    <row r="13" spans="1:8" ht="20.100000000000001" customHeight="1" thickBot="1" x14ac:dyDescent="0.3">
      <c r="A13" s="11" t="s">
        <v>13</v>
      </c>
      <c r="B13" s="16">
        <v>41.5</v>
      </c>
      <c r="C13" s="17">
        <v>1</v>
      </c>
      <c r="D13" s="14">
        <f t="shared" si="0"/>
        <v>41.5</v>
      </c>
      <c r="E13" s="15">
        <f t="shared" si="0"/>
        <v>1</v>
      </c>
    </row>
    <row r="14" spans="1:8" ht="20.100000000000001" customHeight="1" thickBot="1" x14ac:dyDescent="0.25">
      <c r="A14" s="18" t="s">
        <v>2</v>
      </c>
      <c r="B14" s="19">
        <f t="shared" ref="B14:E14" si="1">SUM(B4:B13)</f>
        <v>1417.1</v>
      </c>
      <c r="C14" s="20">
        <f t="shared" si="1"/>
        <v>38</v>
      </c>
      <c r="D14" s="21">
        <f t="shared" si="1"/>
        <v>1417.1</v>
      </c>
      <c r="E14" s="20">
        <f t="shared" si="1"/>
        <v>38</v>
      </c>
    </row>
    <row r="15" spans="1:8" x14ac:dyDescent="0.2">
      <c r="A15" s="1"/>
      <c r="B15" s="1"/>
      <c r="C15" s="1"/>
      <c r="D15" s="1"/>
      <c r="E15" s="1"/>
    </row>
    <row r="16" spans="1:8" ht="15.75" x14ac:dyDescent="0.2">
      <c r="A16" s="38" t="s">
        <v>14</v>
      </c>
      <c r="B16" s="38"/>
      <c r="C16" s="38"/>
      <c r="D16" s="38"/>
      <c r="E16" s="38"/>
    </row>
    <row r="17" spans="1:7" ht="16.5" x14ac:dyDescent="0.2">
      <c r="A17" s="26" t="s">
        <v>20</v>
      </c>
      <c r="B17" s="27"/>
      <c r="C17" s="27"/>
      <c r="D17" s="27"/>
      <c r="E17" s="27"/>
      <c r="F17" s="28"/>
      <c r="G17" s="28"/>
    </row>
    <row r="18" spans="1:7" ht="16.5" x14ac:dyDescent="0.2">
      <c r="A18" s="26" t="s">
        <v>21</v>
      </c>
      <c r="B18" s="28"/>
      <c r="C18" s="28"/>
      <c r="D18" s="28"/>
      <c r="E18" s="28"/>
      <c r="F18" s="28"/>
      <c r="G18" s="28"/>
    </row>
    <row r="19" spans="1:7" x14ac:dyDescent="0.2">
      <c r="A19" s="26" t="s">
        <v>22</v>
      </c>
      <c r="B19" s="28"/>
      <c r="C19" s="28"/>
      <c r="D19" s="28"/>
      <c r="E19" s="28"/>
      <c r="F19" s="28"/>
      <c r="G19" s="28"/>
    </row>
    <row r="20" spans="1:7" x14ac:dyDescent="0.2">
      <c r="A20" s="3"/>
      <c r="B20" s="4"/>
      <c r="C20" s="4"/>
      <c r="D20" s="4"/>
      <c r="E20" s="4"/>
    </row>
    <row r="21" spans="1:7" ht="15.75" x14ac:dyDescent="0.25">
      <c r="A21" s="29" t="s">
        <v>15</v>
      </c>
      <c r="B21" s="29"/>
      <c r="C21" s="29"/>
      <c r="D21" s="29"/>
      <c r="E21" s="29"/>
    </row>
    <row r="22" spans="1:7" ht="16.5" x14ac:dyDescent="0.2">
      <c r="A22" s="32" t="s">
        <v>23</v>
      </c>
      <c r="B22" s="33"/>
      <c r="C22" s="33"/>
      <c r="D22" s="33"/>
      <c r="E22" s="33"/>
    </row>
    <row r="23" spans="1:7" ht="16.5" x14ac:dyDescent="0.2">
      <c r="A23" s="32" t="s">
        <v>24</v>
      </c>
      <c r="B23" s="33"/>
      <c r="C23" s="33"/>
      <c r="D23" s="33"/>
      <c r="E23" s="33"/>
    </row>
    <row r="24" spans="1:7" x14ac:dyDescent="0.2">
      <c r="A24" s="5"/>
      <c r="B24" s="6"/>
      <c r="C24" s="6"/>
      <c r="D24" s="6"/>
      <c r="E24" s="6"/>
    </row>
    <row r="25" spans="1:7" ht="15.75" x14ac:dyDescent="0.25">
      <c r="A25" s="29" t="s">
        <v>25</v>
      </c>
      <c r="B25" s="29"/>
      <c r="C25" s="29"/>
      <c r="D25" s="29"/>
      <c r="E25" s="29"/>
    </row>
    <row r="26" spans="1:7" x14ac:dyDescent="0.2">
      <c r="A26" s="4"/>
      <c r="B26" s="4"/>
      <c r="C26" s="4"/>
      <c r="D26" s="4"/>
      <c r="E26" s="4"/>
    </row>
    <row r="27" spans="1:7" ht="18.75" x14ac:dyDescent="0.25">
      <c r="A27" s="29" t="s">
        <v>26</v>
      </c>
      <c r="B27" s="29"/>
      <c r="C27" s="29"/>
      <c r="D27" s="29"/>
      <c r="E27" s="29"/>
    </row>
    <row r="28" spans="1:7" x14ac:dyDescent="0.2">
      <c r="A28" s="4"/>
      <c r="B28" s="4"/>
      <c r="C28" s="4"/>
      <c r="D28" s="4"/>
      <c r="E28" s="4"/>
    </row>
    <row r="29" spans="1:7" ht="15.75" x14ac:dyDescent="0.25">
      <c r="A29" s="29" t="s">
        <v>16</v>
      </c>
      <c r="B29" s="29"/>
      <c r="C29" s="29"/>
      <c r="D29" s="29"/>
      <c r="E29" s="29"/>
    </row>
    <row r="30" spans="1:7" x14ac:dyDescent="0.2">
      <c r="A30" s="22" t="s">
        <v>28</v>
      </c>
      <c r="B30" s="4"/>
      <c r="C30" s="4"/>
      <c r="D30" s="4"/>
      <c r="E30" s="4"/>
    </row>
    <row r="31" spans="1:7" x14ac:dyDescent="0.2">
      <c r="A31" s="22" t="s">
        <v>27</v>
      </c>
      <c r="B31" s="4"/>
      <c r="C31" s="4"/>
      <c r="D31" s="4"/>
      <c r="E31" s="4"/>
    </row>
    <row r="32" spans="1:7" x14ac:dyDescent="0.2">
      <c r="A32" s="2"/>
      <c r="B32" s="2"/>
      <c r="C32" s="2"/>
      <c r="D32" s="2"/>
      <c r="E32" s="2"/>
    </row>
    <row r="33" spans="1:8" ht="15.75" x14ac:dyDescent="0.25">
      <c r="A33" s="29" t="s">
        <v>17</v>
      </c>
      <c r="B33" s="29"/>
      <c r="C33" s="29"/>
      <c r="D33" s="29"/>
      <c r="E33" s="29"/>
    </row>
    <row r="34" spans="1:8" ht="16.5" x14ac:dyDescent="0.2">
      <c r="A34" s="30" t="s">
        <v>34</v>
      </c>
      <c r="B34" s="31"/>
      <c r="C34" s="31"/>
      <c r="D34" s="31"/>
      <c r="E34" s="31"/>
      <c r="F34" s="28"/>
      <c r="G34" s="28"/>
      <c r="H34" s="28"/>
    </row>
    <row r="35" spans="1:8" x14ac:dyDescent="0.2">
      <c r="A35" s="2"/>
      <c r="B35" s="2"/>
      <c r="C35" s="2"/>
      <c r="D35" s="2"/>
      <c r="E35" s="2"/>
    </row>
    <row r="36" spans="1:8" ht="15.75" x14ac:dyDescent="0.25">
      <c r="A36" s="29" t="s">
        <v>18</v>
      </c>
      <c r="B36" s="29"/>
      <c r="C36" s="29"/>
      <c r="D36" s="29"/>
      <c r="E36" s="29"/>
    </row>
    <row r="37" spans="1:8" x14ac:dyDescent="0.2">
      <c r="A37" s="26" t="s">
        <v>30</v>
      </c>
      <c r="B37" s="27"/>
      <c r="C37" s="27"/>
      <c r="D37" s="27"/>
      <c r="E37" s="27"/>
      <c r="F37" s="28"/>
      <c r="G37" s="28"/>
    </row>
    <row r="38" spans="1:8" x14ac:dyDescent="0.2">
      <c r="A38" s="4"/>
      <c r="B38" s="4"/>
      <c r="C38" s="4"/>
      <c r="D38" s="4"/>
      <c r="E38" s="4"/>
    </row>
    <row r="39" spans="1:8" ht="15.75" x14ac:dyDescent="0.25">
      <c r="A39" s="29" t="s">
        <v>29</v>
      </c>
      <c r="B39" s="29"/>
      <c r="C39" s="29"/>
      <c r="D39" s="29"/>
      <c r="E39" s="29"/>
    </row>
    <row r="40" spans="1:8" ht="16.5" x14ac:dyDescent="0.2">
      <c r="A40" s="23" t="s">
        <v>31</v>
      </c>
      <c r="B40" s="4"/>
      <c r="C40" s="4"/>
      <c r="D40" s="4"/>
      <c r="E40" s="4"/>
    </row>
  </sheetData>
  <mergeCells count="18">
    <mergeCell ref="A2:A3"/>
    <mergeCell ref="B2:C2"/>
    <mergeCell ref="D2:E2"/>
    <mergeCell ref="A16:E16"/>
    <mergeCell ref="A21:E21"/>
    <mergeCell ref="A17:G17"/>
    <mergeCell ref="A18:G18"/>
    <mergeCell ref="A19:G19"/>
    <mergeCell ref="A37:G37"/>
    <mergeCell ref="A36:E36"/>
    <mergeCell ref="A39:E39"/>
    <mergeCell ref="A34:H34"/>
    <mergeCell ref="A22:E22"/>
    <mergeCell ref="A23:E23"/>
    <mergeCell ref="A25:E25"/>
    <mergeCell ref="A27:E27"/>
    <mergeCell ref="A29:E29"/>
    <mergeCell ref="A33:E33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Lumír Balaryn</dc:creator>
  <cp:lastModifiedBy>Lumír Balaryn</cp:lastModifiedBy>
  <cp:lastPrinted>2025-09-03T07:47:31Z</cp:lastPrinted>
  <dcterms:created xsi:type="dcterms:W3CDTF">2025-07-16T05:17:58Z</dcterms:created>
  <dcterms:modified xsi:type="dcterms:W3CDTF">2025-09-04T05:31:53Z</dcterms:modified>
</cp:coreProperties>
</file>