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50"/>
  </bookViews>
  <sheets>
    <sheet name="Lis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7" i="1" l="1"/>
  <c r="B5" i="1" l="1"/>
  <c r="C5" i="1" l="1"/>
  <c r="D5" i="1" s="1"/>
  <c r="B6" i="1"/>
  <c r="C6" i="1" s="1"/>
  <c r="D6" i="1" l="1"/>
  <c r="B19" i="1" l="1"/>
  <c r="B20" i="1" s="1"/>
  <c r="B22" i="1" s="1"/>
  <c r="C17" i="1"/>
  <c r="D17" i="1" s="1"/>
  <c r="C16" i="1"/>
  <c r="D16" i="1" s="1"/>
  <c r="C20" i="1" l="1"/>
  <c r="C22" i="1" s="1"/>
  <c r="C19" i="1"/>
  <c r="D19" i="1" s="1"/>
  <c r="D20" i="1" l="1"/>
  <c r="D22" i="1" s="1"/>
</calcChain>
</file>

<file path=xl/sharedStrings.xml><?xml version="1.0" encoding="utf-8"?>
<sst xmlns="http://schemas.openxmlformats.org/spreadsheetml/2006/main" count="21" uniqueCount="21">
  <si>
    <t>Cena bez DPH</t>
  </si>
  <si>
    <t>Výše DPH</t>
  </si>
  <si>
    <t>Cena s DPH</t>
  </si>
  <si>
    <t>Položka</t>
  </si>
  <si>
    <t>CELKOVÁ NABÍDKOVÁ CENA</t>
  </si>
  <si>
    <t xml:space="preserve"> Cena za pravidelný úklid budovy "NCNJ" za 1 měsíc</t>
  </si>
  <si>
    <t xml:space="preserve"> Cena za pravidelný úklid budovy "NCNJ" za 12 měsíců</t>
  </si>
  <si>
    <t xml:space="preserve"> Cena za pravidelný úklid venkovních prostor u "NCNJ" za 1měsíc</t>
  </si>
  <si>
    <t xml:space="preserve"> Cena za pravidelný úklid venkovních prostor u "NCNJ" za 12 měsíců</t>
  </si>
  <si>
    <t>Cena za pravidelný úklid "Budovy NCNJ"  za 1 měsíc</t>
  </si>
  <si>
    <t>Cena za pravidelný úklid "Budovy NCNJ" za 12 měsíců</t>
  </si>
  <si>
    <t>Příloha číslo 3</t>
  </si>
  <si>
    <t>Tabulka pro výpočet celkové nabídkové ceny za úklid NCNJ</t>
  </si>
  <si>
    <r>
      <t xml:space="preserve">     - kanceláře (3; 56,3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</si>
  <si>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 xml:space="preserve">     - místní expozice (11; 768,8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</si>
  <si>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sociální zařízení (5; 106,5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</si>
  <si>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kuchyňka (1; 7,4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</si>
  <si>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 xml:space="preserve">     - chodba, schody (9; 284,9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</si>
  <si>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 xml:space="preserve">     - technická místnost, sklad (7; 146,1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</si>
  <si>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spisovna (1; 5,6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</si>
  <si>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 xml:space="preserve">     - terasa (1; 41,5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</si>
</sst>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43" formatCode="_-* #,##0.00\ _K_č_-;\-* #,##0.00\ _K_č_-;_-* &quot;-&quot;??\ _K_č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vertAlign val="superscript"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44" fontId="0" fillId="0" borderId="0" xfId="1" applyNumberFormat="1" applyFont="1" applyBorder="1" applyAlignment="1">
      <alignment horizontal="right"/>
    </xf>
    <xf numFmtId="0" fontId="2" fillId="0" borderId="0" xfId="0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4" xfId="0" applyBorder="1"/>
    <xf numFmtId="44" fontId="0" fillId="0" borderId="5" xfId="1" applyNumberFormat="1" applyFont="1" applyBorder="1" applyAlignment="1">
      <alignment horizontal="right"/>
    </xf>
    <xf numFmtId="0" fontId="2" fillId="0" borderId="9" xfId="0" applyFont="1" applyBorder="1"/>
    <xf numFmtId="44" fontId="2" fillId="0" borderId="11" xfId="0" applyNumberFormat="1" applyFont="1" applyBorder="1"/>
    <xf numFmtId="0" fontId="0" fillId="0" borderId="1" xfId="0" applyBorder="1"/>
    <xf numFmtId="44" fontId="0" fillId="0" borderId="2" xfId="1" applyNumberFormat="1" applyFont="1" applyBorder="1" applyAlignment="1">
      <alignment horizontal="right"/>
    </xf>
    <xf numFmtId="44" fontId="0" fillId="0" borderId="3" xfId="1" applyNumberFormat="1" applyFont="1" applyBorder="1" applyAlignment="1">
      <alignment horizontal="right"/>
    </xf>
    <xf numFmtId="0" fontId="2" fillId="0" borderId="10" xfId="0" applyFont="1" applyBorder="1"/>
    <xf numFmtId="0" fontId="2" fillId="0" borderId="11" xfId="0" applyFont="1" applyBorder="1"/>
    <xf numFmtId="0" fontId="0" fillId="0" borderId="6" xfId="0" applyBorder="1"/>
    <xf numFmtId="44" fontId="0" fillId="0" borderId="7" xfId="1" applyNumberFormat="1" applyFont="1" applyBorder="1" applyAlignment="1">
      <alignment horizontal="right"/>
    </xf>
    <xf numFmtId="44" fontId="0" fillId="0" borderId="8" xfId="1" applyNumberFormat="1" applyFont="1" applyBorder="1" applyAlignment="1">
      <alignment horizontal="right"/>
    </xf>
    <xf numFmtId="0" fontId="2" fillId="0" borderId="1" xfId="0" applyFont="1" applyBorder="1" applyAlignment="1">
      <alignment wrapText="1"/>
    </xf>
    <xf numFmtId="44" fontId="2" fillId="0" borderId="2" xfId="1" applyNumberFormat="1" applyFont="1" applyFill="1" applyBorder="1" applyAlignment="1">
      <alignment horizontal="right"/>
    </xf>
    <xf numFmtId="44" fontId="2" fillId="0" borderId="2" xfId="1" applyNumberFormat="1" applyFont="1" applyBorder="1" applyAlignment="1">
      <alignment horizontal="right"/>
    </xf>
    <xf numFmtId="44" fontId="2" fillId="0" borderId="3" xfId="1" applyNumberFormat="1" applyFont="1" applyBorder="1" applyAlignment="1">
      <alignment horizontal="right"/>
    </xf>
    <xf numFmtId="44" fontId="2" fillId="0" borderId="7" xfId="1" applyNumberFormat="1" applyFont="1" applyBorder="1" applyAlignment="1">
      <alignment horizontal="right"/>
    </xf>
    <xf numFmtId="44" fontId="2" fillId="0" borderId="8" xfId="1" applyNumberFormat="1" applyFont="1" applyBorder="1" applyAlignment="1">
      <alignment horizontal="right"/>
    </xf>
    <xf numFmtId="0" fontId="2" fillId="0" borderId="6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6" xfId="0" applyBorder="1" applyAlignment="1">
      <alignment wrapText="1"/>
    </xf>
    <xf numFmtId="0" fontId="2" fillId="0" borderId="0" xfId="0" applyFont="1" applyAlignment="1"/>
    <xf numFmtId="44" fontId="0" fillId="2" borderId="2" xfId="1" applyNumberFormat="1" applyFont="1" applyFill="1" applyBorder="1" applyAlignment="1" applyProtection="1">
      <alignment horizontal="right"/>
      <protection locked="0"/>
    </xf>
    <xf numFmtId="44" fontId="2" fillId="3" borderId="11" xfId="0" applyNumberFormat="1" applyFont="1" applyFill="1" applyBorder="1"/>
    <xf numFmtId="0" fontId="2" fillId="0" borderId="0" xfId="0" applyFont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44" fontId="0" fillId="2" borderId="14" xfId="1" applyNumberFormat="1" applyFont="1" applyFill="1" applyBorder="1" applyAlignment="1" applyProtection="1">
      <alignment horizontal="right"/>
      <protection locked="0"/>
    </xf>
    <xf numFmtId="44" fontId="0" fillId="0" borderId="2" xfId="1" applyNumberFormat="1" applyFont="1" applyFill="1" applyBorder="1" applyAlignment="1">
      <alignment horizontal="right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Medium9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"/>
  <sheetViews>
    <sheetView tabSelected="1" zoomScale="130" zoomScaleNormal="130" workbookViewId="0">
      <selection activeCell="B17" sqref="B17"/>
    </sheetView>
  </sheetViews>
  <sheetFormatPr defaultRowHeight="15" x14ac:dyDescent="0.25"/>
  <cols>
    <col min="1" max="1" width="58.7109375" customWidth="1"/>
    <col min="2" max="4" width="16.42578125" customWidth="1"/>
  </cols>
  <sheetData>
    <row r="1" spans="1:4" x14ac:dyDescent="0.25">
      <c r="A1" s="29" t="s">
        <v>12</v>
      </c>
      <c r="B1" s="29"/>
      <c r="C1" s="29"/>
      <c r="D1" s="26" t="s">
        <v>11</v>
      </c>
    </row>
    <row r="2" spans="1:4" ht="15.75" thickBot="1" x14ac:dyDescent="0.3"/>
    <row r="3" spans="1:4" ht="15.75" thickBot="1" x14ac:dyDescent="0.3">
      <c r="A3" s="7" t="s">
        <v>3</v>
      </c>
      <c r="B3" s="12" t="s">
        <v>0</v>
      </c>
      <c r="C3" s="12" t="s">
        <v>1</v>
      </c>
      <c r="D3" s="13" t="s">
        <v>2</v>
      </c>
    </row>
    <row r="4" spans="1:4" ht="15.75" thickBot="1" x14ac:dyDescent="0.3">
      <c r="A4" s="3"/>
      <c r="B4" s="2"/>
      <c r="C4" s="2"/>
      <c r="D4" s="4"/>
    </row>
    <row r="5" spans="1:4" x14ac:dyDescent="0.25">
      <c r="A5" s="9" t="s">
        <v>5</v>
      </c>
      <c r="B5" s="33">
        <f>SUM(B7:B14)</f>
        <v>0</v>
      </c>
      <c r="C5" s="33">
        <f>B5*0.21</f>
        <v>0</v>
      </c>
      <c r="D5" s="11">
        <f>B5+C5</f>
        <v>0</v>
      </c>
    </row>
    <row r="6" spans="1:4" ht="15.75" thickBot="1" x14ac:dyDescent="0.3">
      <c r="A6" s="14" t="s">
        <v>6</v>
      </c>
      <c r="B6" s="15">
        <f>B5*12</f>
        <v>0</v>
      </c>
      <c r="C6" s="15">
        <f>B6*0.21</f>
        <v>0</v>
      </c>
      <c r="D6" s="16">
        <f>B6+C6</f>
        <v>0</v>
      </c>
    </row>
    <row r="7" spans="1:4" ht="17.25" x14ac:dyDescent="0.25">
      <c r="A7" s="30" t="s">
        <v>13</v>
      </c>
      <c r="B7" s="27"/>
      <c r="C7" s="1"/>
      <c r="D7" s="6"/>
    </row>
    <row r="8" spans="1:4" ht="17.25" x14ac:dyDescent="0.25">
      <c r="A8" s="31" t="s">
        <v>14</v>
      </c>
      <c r="B8" s="32"/>
      <c r="C8" s="1"/>
      <c r="D8" s="6"/>
    </row>
    <row r="9" spans="1:4" ht="17.25" x14ac:dyDescent="0.25">
      <c r="A9" s="30" t="s">
        <v>15</v>
      </c>
      <c r="B9" s="32"/>
      <c r="C9" s="1"/>
      <c r="D9" s="6"/>
    </row>
    <row r="10" spans="1:4" ht="17.25" x14ac:dyDescent="0.25">
      <c r="A10" s="31" t="s">
        <v>16</v>
      </c>
      <c r="B10" s="32"/>
      <c r="C10" s="1"/>
      <c r="D10" s="6"/>
    </row>
    <row r="11" spans="1:4" ht="17.25" x14ac:dyDescent="0.25">
      <c r="A11" s="31" t="s">
        <v>17</v>
      </c>
      <c r="B11" s="32"/>
      <c r="C11" s="1"/>
      <c r="D11" s="6"/>
    </row>
    <row r="12" spans="1:4" ht="17.25" x14ac:dyDescent="0.25">
      <c r="A12" s="30" t="s">
        <v>18</v>
      </c>
      <c r="B12" s="32"/>
      <c r="C12" s="1"/>
      <c r="D12" s="6"/>
    </row>
    <row r="13" spans="1:4" ht="17.25" x14ac:dyDescent="0.25">
      <c r="A13" s="31" t="s">
        <v>19</v>
      </c>
      <c r="B13" s="32"/>
      <c r="C13" s="1"/>
      <c r="D13" s="6"/>
    </row>
    <row r="14" spans="1:4" ht="17.25" x14ac:dyDescent="0.25">
      <c r="A14" s="30" t="s">
        <v>20</v>
      </c>
      <c r="B14" s="32"/>
      <c r="C14" s="1"/>
      <c r="D14" s="6"/>
    </row>
    <row r="15" spans="1:4" ht="15.75" thickBot="1" x14ac:dyDescent="0.3">
      <c r="A15" s="5"/>
      <c r="B15" s="1"/>
      <c r="C15" s="1"/>
      <c r="D15" s="6"/>
    </row>
    <row r="16" spans="1:4" ht="15" customHeight="1" x14ac:dyDescent="0.25">
      <c r="A16" s="24" t="s">
        <v>7</v>
      </c>
      <c r="B16" s="27"/>
      <c r="C16" s="10">
        <f>B16*0.21</f>
        <v>0</v>
      </c>
      <c r="D16" s="11">
        <f>B16+C16</f>
        <v>0</v>
      </c>
    </row>
    <row r="17" spans="1:4" ht="15" customHeight="1" thickBot="1" x14ac:dyDescent="0.3">
      <c r="A17" s="25" t="s">
        <v>8</v>
      </c>
      <c r="B17" s="15">
        <f>B16*12</f>
        <v>0</v>
      </c>
      <c r="C17" s="15">
        <f>B17*0.21</f>
        <v>0</v>
      </c>
      <c r="D17" s="16">
        <f>B17+C17</f>
        <v>0</v>
      </c>
    </row>
    <row r="18" spans="1:4" ht="15.75" thickBot="1" x14ac:dyDescent="0.3">
      <c r="A18" s="3"/>
      <c r="B18" s="2"/>
      <c r="C18" s="2"/>
      <c r="D18" s="4"/>
    </row>
    <row r="19" spans="1:4" x14ac:dyDescent="0.25">
      <c r="A19" s="17" t="s">
        <v>9</v>
      </c>
      <c r="B19" s="18">
        <f>B5+B16</f>
        <v>0</v>
      </c>
      <c r="C19" s="19">
        <f>B19*0.21</f>
        <v>0</v>
      </c>
      <c r="D19" s="20">
        <f>B19+C19</f>
        <v>0</v>
      </c>
    </row>
    <row r="20" spans="1:4" ht="15.75" thickBot="1" x14ac:dyDescent="0.3">
      <c r="A20" s="23" t="s">
        <v>10</v>
      </c>
      <c r="B20" s="21">
        <f>B19*12</f>
        <v>0</v>
      </c>
      <c r="C20" s="21">
        <f>B20*0.21</f>
        <v>0</v>
      </c>
      <c r="D20" s="22">
        <f>B20+C20</f>
        <v>0</v>
      </c>
    </row>
    <row r="21" spans="1:4" ht="15.75" thickBot="1" x14ac:dyDescent="0.3"/>
    <row r="22" spans="1:4" ht="15.75" thickBot="1" x14ac:dyDescent="0.3">
      <c r="A22" s="8" t="s">
        <v>4</v>
      </c>
      <c r="B22" s="28">
        <f>B20</f>
        <v>0</v>
      </c>
      <c r="C22" s="8">
        <f>C20</f>
        <v>0</v>
      </c>
      <c r="D22" s="8">
        <f>D20</f>
        <v>0</v>
      </c>
    </row>
  </sheetData>
  <sheetProtection algorithmName="SHA-512" hashValue="gbfhxa8IkO1QkAGx6LlL9Bn5hc7newCzWTyYZHD2sgDfJMngnnZKtAwNdXAZfFOSaOBzSAyNE3XLnVEmBqPyYw==" saltValue="sWoBElU4nMcjSZ7e7pyIQA==" spinCount="100000" sheet="1" objects="1" scenarios="1"/>
  <mergeCells count="1">
    <mergeCell ref="A1:C1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2025-09-03T08:09:59Z</dcterms:modified>
</cp:coreProperties>
</file>